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Könyvelt tételek" sheetId="1" r:id="rId1"/>
  </sheets>
  <definedNames/>
  <calcPr fullCalcOnLoad="1"/>
</workbook>
</file>

<file path=xl/sharedStrings.xml><?xml version="1.0" encoding="utf-8"?>
<sst xmlns="http://schemas.openxmlformats.org/spreadsheetml/2006/main" count="189" uniqueCount="138">
  <si>
    <t>Könyvelés dátuma</t>
  </si>
  <si>
    <t>Összeg</t>
  </si>
  <si>
    <t>Pénztári jutalék</t>
  </si>
  <si>
    <t>KACAROSZ ANNA</t>
  </si>
  <si>
    <t>NIKEA KER.ÉS SZOLG. KFT.</t>
  </si>
  <si>
    <t>TAKÁCS ÉVA ANNA</t>
  </si>
  <si>
    <t>Postai jóváírás</t>
  </si>
  <si>
    <t>VENGRINYÁK EDIT</t>
  </si>
  <si>
    <t>KISKAPOCS SZOCIÁLIS SZÖVETKEZET</t>
  </si>
  <si>
    <t>NOVÁK ZSUZSANNA</t>
  </si>
  <si>
    <t>PAPP ZSUZSANNA</t>
  </si>
  <si>
    <t>PSIMMENOS VASILIOS</t>
  </si>
  <si>
    <t>GÁRDIÁN ÁGNES</t>
  </si>
  <si>
    <t>FEKETŰ BÉLA</t>
  </si>
  <si>
    <t>ARISPIR TRANS KFT.</t>
  </si>
  <si>
    <t>KÁLNÉ KIROPULOSZ KALIOPI</t>
  </si>
  <si>
    <t>GALANISZ ARISZTOTELISZ ÉS ÉDESANYJA</t>
  </si>
  <si>
    <t>Számlavezetési díj</t>
  </si>
  <si>
    <t>BELOIANNISZ KÖZSÉG GÖRÖG NEMZ.ÖNK.</t>
  </si>
  <si>
    <t>BELOIANNISZ KÖZSÉG ÖNKORMÁNYZATA</t>
  </si>
  <si>
    <t>Jutalék, díj</t>
  </si>
  <si>
    <t>TAKÁCSY LÁSZLÓ</t>
  </si>
  <si>
    <t>SMUK GÁBOR</t>
  </si>
  <si>
    <t>FEHÉR ZSUZSÁNNA MAGDOLNA</t>
  </si>
  <si>
    <t>Csörsz Rumen István Dr.</t>
  </si>
  <si>
    <t>TOPALIDISZ JANISZ</t>
  </si>
  <si>
    <t>HARALAMBIDOU ANTHOULA</t>
  </si>
  <si>
    <t>SZEGEDI GÖRÖG NEMZETISÉGI ÖNKORMÁNY</t>
  </si>
  <si>
    <t>PAPP LÁSZLÓ</t>
  </si>
  <si>
    <t>ALFAGAS GÉPÉSZETI ÉS IR.TECH. KFT</t>
  </si>
  <si>
    <t>VÁRKONYI GÁBOR</t>
  </si>
  <si>
    <t>FURCSA GÁBOR</t>
  </si>
  <si>
    <t>Hanákné Sarkadi Judit</t>
  </si>
  <si>
    <t>SZABÓ IMRE</t>
  </si>
  <si>
    <t>WEIDE ANIKÓ</t>
  </si>
  <si>
    <t>HEIPL MARIANNA</t>
  </si>
  <si>
    <t>TAKÁCSNÉ SZABÓ CSILLA</t>
  </si>
  <si>
    <t>FLEXIKON KFT</t>
  </si>
  <si>
    <t>Taxidisz Keraxina</t>
  </si>
  <si>
    <t>IRITZ-FEKETE LÍVIA</t>
  </si>
  <si>
    <t>KIRÁLY NORBERT</t>
  </si>
  <si>
    <t xml:space="preserve">DR GYOLLAI ILDIKÓ          </t>
  </si>
  <si>
    <t>költségekre: Csongrád M-i Görögök K.E.</t>
  </si>
  <si>
    <t>KOVÁCS LENA, SZTERGIU LENA</t>
  </si>
  <si>
    <t>KARIATIDÁK GÖRÖG-MAGYAR NŐK KULTURÁLIS EGYESÜLETE</t>
  </si>
  <si>
    <t xml:space="preserve">KOSZTOPULOSZ ANDREASZ  </t>
  </si>
  <si>
    <t>Oláhné Farmakisz Eleni Mária</t>
  </si>
  <si>
    <t>Katonáné Vasziládu Zsófia</t>
  </si>
  <si>
    <t xml:space="preserve">SIANOS TAMÁS ÉS NEJE       </t>
  </si>
  <si>
    <t>KOCSISNÉ MARIAA</t>
  </si>
  <si>
    <t>Görögország facebook-csoport</t>
  </si>
  <si>
    <t>Raffel Pál Imréné</t>
  </si>
  <si>
    <t>Papalexisz Kosztas és Matyik Krisztián</t>
  </si>
  <si>
    <t>ZUMBULISZ JANISZ</t>
  </si>
  <si>
    <t>BALAZS PAL, CEGLÉD</t>
  </si>
  <si>
    <t>SZIDIROPULOSZ EDIT</t>
  </si>
  <si>
    <t>név nélkül</t>
  </si>
  <si>
    <t>SZBK Növénybiológia, PICHERERNÉ DR GÉMES KATALIN</t>
  </si>
  <si>
    <t>Csongrád Megyei Görögök Kulturális Egyesülete</t>
  </si>
  <si>
    <t>Fehér Anikó, Szerendi-Fehér Lehel</t>
  </si>
  <si>
    <t>Engert Attila</t>
  </si>
  <si>
    <t>Szerencsésné Bessenyei Éva és férje</t>
  </si>
  <si>
    <t>FARKAS ANTAL, BOLLA SÁNDORNÉ</t>
  </si>
  <si>
    <t>BAKONYI ESZTER</t>
  </si>
  <si>
    <t>Vári Gabi</t>
  </si>
  <si>
    <t>Vass Lászlóné</t>
  </si>
  <si>
    <t>Moumoulidis család</t>
  </si>
  <si>
    <t>BAJKAI VASILIKI</t>
  </si>
  <si>
    <t>Szambi</t>
  </si>
  <si>
    <t>Czakó Éva</t>
  </si>
  <si>
    <t>SZABÓ DAPHNÉ</t>
  </si>
  <si>
    <t>NÉMETH CSALÁD</t>
  </si>
  <si>
    <t xml:space="preserve">GLITA JÁNOS </t>
  </si>
  <si>
    <t>GLÖCKL Tesár Ágnes</t>
  </si>
  <si>
    <t>Topa</t>
  </si>
  <si>
    <t>Cukalasz Fédra</t>
  </si>
  <si>
    <t>Lengyel család</t>
  </si>
  <si>
    <t>Purosz Alexandrosz</t>
  </si>
  <si>
    <t>Luczek Sándor</t>
  </si>
  <si>
    <t xml:space="preserve">HIDVÉGI ETELKA </t>
  </si>
  <si>
    <t>Átutalás jutaléka</t>
  </si>
  <si>
    <t>1. átutalás a Magyar Vöröskeresztnek - segítség a hazai görög szervezetektől, valamint vállalkozásoktól, egyéb szervezetektől és magánszemélyektől</t>
  </si>
  <si>
    <t>Beloiannisz SZMK</t>
  </si>
  <si>
    <t>Eleftheria-tánccsoport - Szeged</t>
  </si>
  <si>
    <t>Muzamel Gitta</t>
  </si>
  <si>
    <t>Dr. Tárnok Ágnes Irén</t>
  </si>
  <si>
    <t>Megjegyzés</t>
  </si>
  <si>
    <t>Adományozók</t>
  </si>
  <si>
    <t>Átutalás Magyar Vöröskeresztnek</t>
  </si>
  <si>
    <t>Költség-Költségfedezet</t>
  </si>
  <si>
    <t>ÁBRAHÁM ISTVÁN</t>
  </si>
  <si>
    <t>TILLMANN JÓZSEF</t>
  </si>
  <si>
    <t>FUNDUKIDISZ ALEXISZ</t>
  </si>
  <si>
    <t>TRANSFERWISE LTD - Kondogogu Maria- Bán Andrásné</t>
  </si>
  <si>
    <t xml:space="preserve">DR.KENYERES G. D.DIAMANTOPOULOS </t>
  </si>
  <si>
    <t>Palotás-Mauer</t>
  </si>
  <si>
    <t>2. átutalás a Magyar Vöröskeresztnek - segítség a hazai görög szervezetektől, valamint vállalkozásoktól, egyéb szervezetektől és magánszemélyektől</t>
  </si>
  <si>
    <t>Gogu Perisztera, Papazoglu Dimitrisz, Kosztopulu Elefteria, Molnár András Menelaosz</t>
  </si>
  <si>
    <t>Lavrio</t>
  </si>
  <si>
    <t>Tézli-Koc olárisz Szófia</t>
  </si>
  <si>
    <t>Beloianniszi adománygyűjtés</t>
  </si>
  <si>
    <t>Prekop Lászlóné</t>
  </si>
  <si>
    <t>Prekop Antal</t>
  </si>
  <si>
    <t>Boka Jánosné</t>
  </si>
  <si>
    <t>Németh Noémi (8 éves, zsebpénzből)</t>
  </si>
  <si>
    <t>Szamara Olga</t>
  </si>
  <si>
    <t>5000 Lavrio</t>
  </si>
  <si>
    <t>Nikolau Janiszné</t>
  </si>
  <si>
    <t>Nóniusz Gábor</t>
  </si>
  <si>
    <t>Szekula Szilvia</t>
  </si>
  <si>
    <t>Akritidu Szófia</t>
  </si>
  <si>
    <t>Értékes István</t>
  </si>
  <si>
    <t>Papalexisz Kosztasz</t>
  </si>
  <si>
    <t>Váci Görög Nemzetiségi Önkormányzat</t>
  </si>
  <si>
    <t>Sebe Géza</t>
  </si>
  <si>
    <t>Sebe Géza LANO</t>
  </si>
  <si>
    <t>Funtanella Maria</t>
  </si>
  <si>
    <t>KOUTIS GEORGIOS</t>
  </si>
  <si>
    <t>NTAMTSIOU-AGÁRDI ELEKTRA</t>
  </si>
  <si>
    <t xml:space="preserve">BERTUS ATTILA               </t>
  </si>
  <si>
    <t>NTAMTSIOS THOMAS IOANNIS</t>
  </si>
  <si>
    <t xml:space="preserve">CHRYSAFIDIS ATHANASIOS   </t>
  </si>
  <si>
    <t>Vas Ildikó</t>
  </si>
  <si>
    <t>Tsorbatzoglou Christos és családja</t>
  </si>
  <si>
    <t>Marini Evropi</t>
  </si>
  <si>
    <t>Szula Vangelika</t>
  </si>
  <si>
    <t>Ziszi Kleoniki</t>
  </si>
  <si>
    <t>Panagia Agoro</t>
  </si>
  <si>
    <t>Babanaszi Efterpi</t>
  </si>
  <si>
    <t>Mavridu Eliszavet</t>
  </si>
  <si>
    <t>Koranisz Laokratisz</t>
  </si>
  <si>
    <t>Szofia Akritidu befizetése az alábbiak nevében</t>
  </si>
  <si>
    <t>XVIII. Kerületi Görög Nemzetiségi Önkormányzat</t>
  </si>
  <si>
    <t>Átutalás Lavrioi Munkás- és Alkalmazotti Központba</t>
  </si>
  <si>
    <t>A forintalapú devizautalás sikertelensége</t>
  </si>
  <si>
    <t>Utalás költsége vissza</t>
  </si>
  <si>
    <t>3. átutalás a Magyar Vöröskeresztnek - segítség a hazai görög szervezetektől, valamint vállalkozásoktól, egyéb szervezetektől és magánszemélyektől</t>
  </si>
  <si>
    <t>Ismételt átutalás a Lavrioi Munkás- és Alkalmazotti Központba a 14-ei devizaárfolyammal számolva (különbség: 8.900 Ft)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</si>
</sst>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\ &quot;Ft&quot;"/>
    <numFmt numFmtId="177" formatCode="[$-40E]yyyy\.\ mmmm\ d\."/>
    <numFmt numFmtId="178" formatCode="[$-409]dddd\,\ mmmm\ dd\,\ yyyy"/>
    <numFmt numFmtId="179" formatCode="_-* #,##0.00\ [$Ft-40E]_-;\-* #,##0.00\ [$Ft-40E]_-;_-* &quot;-&quot;??\ [$Ft-40E]_-;_-@_-"/>
    <numFmt numFmtId="180" formatCode="_-* #,##0.0\ [$Ft-40E]_-;\-* #,##0.0\ [$Ft-40E]_-;_-* &quot;-&quot;??\ [$Ft-40E]_-;_-@_-"/>
    <numFmt numFmtId="181" formatCode="_-* #,##0\ [$Ft-40E]_-;\-* #,##0\ [$Ft-40E]_-;_-* &quot;-&quot;??\ [$Ft-40E]_-;_-@_-"/>
    <numFmt numFmtId="182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</font>
    <font>
      <b/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wrapText="1"/>
    </xf>
    <xf numFmtId="181" fontId="40" fillId="0" borderId="0" xfId="0" applyNumberFormat="1" applyFont="1" applyAlignment="1">
      <alignment/>
    </xf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181" fontId="4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181" fontId="41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1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2" fontId="42" fillId="33" borderId="0" xfId="0" applyNumberFormat="1" applyFont="1" applyFill="1" applyAlignment="1">
      <alignment/>
    </xf>
    <xf numFmtId="2" fontId="20" fillId="33" borderId="0" xfId="0" applyNumberFormat="1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2"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5" tint="-0.24993999302387238"/>
      </font>
    </dxf>
    <dxf>
      <font>
        <color theme="6" tint="-0.24993999302387238"/>
      </font>
    </dxf>
    <dxf>
      <font>
        <color theme="6" tint="-0.24993999302387238"/>
      </font>
      <border/>
    </dxf>
    <dxf>
      <font>
        <color theme="5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90" zoomScaleNormal="90" zoomScalePageLayoutView="0" workbookViewId="0" topLeftCell="A157">
      <selection activeCell="G21" sqref="G21"/>
    </sheetView>
  </sheetViews>
  <sheetFormatPr defaultColWidth="9.140625" defaultRowHeight="15"/>
  <cols>
    <col min="1" max="1" width="18.421875" style="16" bestFit="1" customWidth="1"/>
    <col min="2" max="2" width="47.00390625" style="18" customWidth="1"/>
    <col min="3" max="5" width="18.8515625" style="0" customWidth="1"/>
    <col min="6" max="6" width="24.00390625" style="0" customWidth="1"/>
    <col min="7" max="7" width="54.8515625" style="0" customWidth="1"/>
    <col min="8" max="8" width="8.421875" style="0" bestFit="1" customWidth="1"/>
    <col min="9" max="9" width="12.8515625" style="0" bestFit="1" customWidth="1"/>
    <col min="10" max="10" width="16.28125" style="0" bestFit="1" customWidth="1"/>
  </cols>
  <sheetData>
    <row r="1" spans="1:7" s="22" customFormat="1" ht="22.5">
      <c r="A1" s="1" t="s">
        <v>0</v>
      </c>
      <c r="B1" s="1" t="s">
        <v>87</v>
      </c>
      <c r="C1" s="1" t="s">
        <v>1</v>
      </c>
      <c r="D1" s="1" t="s">
        <v>89</v>
      </c>
      <c r="E1" s="1" t="s">
        <v>86</v>
      </c>
      <c r="F1" s="7"/>
      <c r="G1" s="7"/>
    </row>
    <row r="2" spans="1:7" s="22" customFormat="1" ht="15">
      <c r="A2" s="3"/>
      <c r="B2" s="2"/>
      <c r="C2" s="5"/>
      <c r="D2" s="5"/>
      <c r="E2" s="2"/>
      <c r="F2" s="5"/>
      <c r="G2" s="2"/>
    </row>
    <row r="3" spans="1:7" s="22" customFormat="1" ht="15">
      <c r="A3" s="3"/>
      <c r="B3" s="2"/>
      <c r="C3" s="5"/>
      <c r="D3" s="5"/>
      <c r="E3" s="2"/>
      <c r="F3" s="5"/>
      <c r="G3" s="2"/>
    </row>
    <row r="4" spans="1:7" s="22" customFormat="1" ht="15">
      <c r="A4" s="3"/>
      <c r="B4" s="2"/>
      <c r="C4" s="5"/>
      <c r="D4" s="5"/>
      <c r="E4" s="2"/>
      <c r="F4" s="5"/>
      <c r="G4" s="2"/>
    </row>
    <row r="5" spans="1:7" s="22" customFormat="1" ht="15">
      <c r="A5" s="23">
        <v>43361</v>
      </c>
      <c r="B5" s="2"/>
      <c r="C5" s="5"/>
      <c r="D5" s="5">
        <v>-4526</v>
      </c>
      <c r="E5" s="2" t="s">
        <v>80</v>
      </c>
      <c r="F5" s="5"/>
      <c r="G5" s="2"/>
    </row>
    <row r="6" spans="1:7" s="22" customFormat="1" ht="15">
      <c r="A6" s="23">
        <v>43361</v>
      </c>
      <c r="B6" s="2"/>
      <c r="C6" s="5"/>
      <c r="D6" s="5"/>
      <c r="E6" s="2"/>
      <c r="F6" s="5">
        <v>-1056900</v>
      </c>
      <c r="G6" s="2" t="s">
        <v>137</v>
      </c>
    </row>
    <row r="7" spans="1:7" s="22" customFormat="1" ht="15">
      <c r="A7" s="23">
        <v>43357</v>
      </c>
      <c r="B7" s="2"/>
      <c r="C7" s="5"/>
      <c r="D7" s="5">
        <v>-1342</v>
      </c>
      <c r="E7" s="2" t="s">
        <v>80</v>
      </c>
      <c r="F7" s="5"/>
      <c r="G7" s="2"/>
    </row>
    <row r="8" spans="1:7" s="22" customFormat="1" ht="15">
      <c r="A8" s="24">
        <v>43357</v>
      </c>
      <c r="B8" s="25"/>
      <c r="C8" s="26"/>
      <c r="D8" s="26">
        <v>4541</v>
      </c>
      <c r="E8" s="25" t="s">
        <v>135</v>
      </c>
      <c r="F8" s="27"/>
      <c r="G8" s="25"/>
    </row>
    <row r="9" spans="1:7" s="22" customFormat="1" ht="15">
      <c r="A9" s="24">
        <v>43357</v>
      </c>
      <c r="B9" s="25"/>
      <c r="C9" s="26"/>
      <c r="D9" s="26"/>
      <c r="E9" s="25"/>
      <c r="F9" s="27">
        <v>1065000</v>
      </c>
      <c r="G9" s="25" t="s">
        <v>134</v>
      </c>
    </row>
    <row r="10" spans="1:7" s="22" customFormat="1" ht="15">
      <c r="A10" s="23">
        <v>43357</v>
      </c>
      <c r="B10" s="2"/>
      <c r="C10" s="5"/>
      <c r="F10" s="5">
        <v>-383350</v>
      </c>
      <c r="G10" s="2" t="s">
        <v>136</v>
      </c>
    </row>
    <row r="11" spans="1:7" s="22" customFormat="1" ht="15">
      <c r="A11" s="23">
        <v>43357</v>
      </c>
      <c r="B11" s="2"/>
      <c r="C11" s="5"/>
      <c r="D11" s="5">
        <v>3000</v>
      </c>
      <c r="E11" s="2" t="s">
        <v>42</v>
      </c>
      <c r="F11" s="5"/>
      <c r="G11" s="2"/>
    </row>
    <row r="12" spans="1:7" s="22" customFormat="1" ht="15">
      <c r="A12" s="23">
        <v>43357</v>
      </c>
      <c r="B12" s="2"/>
      <c r="C12" s="5"/>
      <c r="D12" s="5">
        <v>-4541</v>
      </c>
      <c r="E12" s="2" t="s">
        <v>80</v>
      </c>
      <c r="F12" s="5"/>
      <c r="G12" s="2"/>
    </row>
    <row r="13" spans="1:7" s="22" customFormat="1" ht="15">
      <c r="A13" s="23">
        <v>43357</v>
      </c>
      <c r="B13" s="2"/>
      <c r="C13" s="5"/>
      <c r="D13" s="5"/>
      <c r="E13" s="2"/>
      <c r="F13" s="5">
        <v>-1065000</v>
      </c>
      <c r="G13" s="2" t="s">
        <v>133</v>
      </c>
    </row>
    <row r="14" spans="1:7" s="22" customFormat="1" ht="15">
      <c r="A14" s="23">
        <v>43356</v>
      </c>
      <c r="B14" s="2" t="s">
        <v>132</v>
      </c>
      <c r="C14" s="5">
        <v>200000</v>
      </c>
      <c r="D14" s="5"/>
      <c r="E14" s="2"/>
      <c r="F14" s="5"/>
      <c r="G14" s="11"/>
    </row>
    <row r="15" spans="1:7" s="22" customFormat="1" ht="15">
      <c r="A15" s="23">
        <v>43353</v>
      </c>
      <c r="B15" s="2" t="s">
        <v>131</v>
      </c>
      <c r="C15" s="5">
        <v>80000</v>
      </c>
      <c r="D15" s="5"/>
      <c r="E15" s="2" t="s">
        <v>98</v>
      </c>
      <c r="F15" s="11"/>
      <c r="G15" s="11"/>
    </row>
    <row r="16" spans="1:7" s="22" customFormat="1" ht="15">
      <c r="A16" s="23"/>
      <c r="B16" s="2" t="s">
        <v>130</v>
      </c>
      <c r="C16" s="5"/>
      <c r="D16" s="5"/>
      <c r="E16" s="2">
        <v>20000</v>
      </c>
      <c r="F16" s="11"/>
      <c r="G16" s="11"/>
    </row>
    <row r="17" spans="1:7" s="22" customFormat="1" ht="15">
      <c r="A17" s="23"/>
      <c r="B17" s="2" t="s">
        <v>129</v>
      </c>
      <c r="C17" s="5"/>
      <c r="D17" s="5"/>
      <c r="E17" s="2">
        <v>10000</v>
      </c>
      <c r="F17" s="11"/>
      <c r="G17" s="11"/>
    </row>
    <row r="18" spans="1:7" s="22" customFormat="1" ht="15">
      <c r="A18" s="23"/>
      <c r="B18" s="2" t="s">
        <v>128</v>
      </c>
      <c r="C18" s="5"/>
      <c r="D18" s="5"/>
      <c r="E18" s="2">
        <v>10000</v>
      </c>
      <c r="F18" s="11"/>
      <c r="G18" s="11"/>
    </row>
    <row r="19" spans="1:7" s="22" customFormat="1" ht="15">
      <c r="A19" s="23"/>
      <c r="B19" s="2" t="s">
        <v>127</v>
      </c>
      <c r="C19" s="5"/>
      <c r="D19" s="5"/>
      <c r="E19" s="2">
        <v>10000</v>
      </c>
      <c r="F19" s="11"/>
      <c r="G19" s="11"/>
    </row>
    <row r="20" spans="1:7" s="22" customFormat="1" ht="15">
      <c r="A20" s="23"/>
      <c r="B20" s="2" t="s">
        <v>126</v>
      </c>
      <c r="C20" s="5"/>
      <c r="D20" s="5"/>
      <c r="E20" s="2">
        <v>10000</v>
      </c>
      <c r="F20" s="11"/>
      <c r="G20" s="11"/>
    </row>
    <row r="21" spans="1:7" s="22" customFormat="1" ht="15">
      <c r="A21" s="23"/>
      <c r="B21" s="2" t="s">
        <v>125</v>
      </c>
      <c r="C21" s="5"/>
      <c r="D21" s="5"/>
      <c r="E21" s="2">
        <v>10000</v>
      </c>
      <c r="F21" s="11"/>
      <c r="G21" s="11"/>
    </row>
    <row r="22" spans="1:7" s="22" customFormat="1" ht="15">
      <c r="A22" s="23"/>
      <c r="B22" s="2" t="s">
        <v>124</v>
      </c>
      <c r="C22" s="5"/>
      <c r="D22" s="5"/>
      <c r="E22" s="2">
        <v>10000</v>
      </c>
      <c r="F22" s="11"/>
      <c r="G22" s="11"/>
    </row>
    <row r="23" spans="1:7" s="22" customFormat="1" ht="15">
      <c r="A23" s="23">
        <v>43348</v>
      </c>
      <c r="B23" s="2"/>
      <c r="C23" s="5"/>
      <c r="D23" s="5">
        <v>-205</v>
      </c>
      <c r="E23" s="2" t="s">
        <v>2</v>
      </c>
      <c r="F23" s="11"/>
      <c r="G23" s="11"/>
    </row>
    <row r="24" spans="1:7" s="22" customFormat="1" ht="15">
      <c r="A24" s="23">
        <v>43348</v>
      </c>
      <c r="B24" s="2" t="s">
        <v>123</v>
      </c>
      <c r="C24" s="5">
        <v>30000</v>
      </c>
      <c r="D24" s="5"/>
      <c r="E24" s="2"/>
      <c r="F24" s="11"/>
      <c r="G24" s="11"/>
    </row>
    <row r="25" spans="1:7" s="22" customFormat="1" ht="15">
      <c r="A25" s="23">
        <v>43343</v>
      </c>
      <c r="B25" s="2" t="s">
        <v>122</v>
      </c>
      <c r="C25" s="5">
        <v>5000</v>
      </c>
      <c r="D25" s="5"/>
      <c r="E25" s="2"/>
      <c r="F25" s="11"/>
      <c r="G25" s="11"/>
    </row>
    <row r="26" spans="1:7" s="22" customFormat="1" ht="15">
      <c r="A26" s="23">
        <v>43343</v>
      </c>
      <c r="B26" s="2"/>
      <c r="C26" s="5"/>
      <c r="D26" s="5">
        <v>-1384</v>
      </c>
      <c r="E26" s="2" t="s">
        <v>17</v>
      </c>
      <c r="F26" s="11"/>
      <c r="G26" s="11"/>
    </row>
    <row r="27" spans="1:7" s="22" customFormat="1" ht="15">
      <c r="A27" s="23">
        <v>43342</v>
      </c>
      <c r="B27" s="2" t="s">
        <v>56</v>
      </c>
      <c r="C27" s="5">
        <v>110000</v>
      </c>
      <c r="D27" s="2"/>
      <c r="E27" s="2" t="s">
        <v>98</v>
      </c>
      <c r="F27" s="11"/>
      <c r="G27" s="11"/>
    </row>
    <row r="28" spans="1:7" s="22" customFormat="1" ht="15">
      <c r="A28" s="23">
        <v>43342</v>
      </c>
      <c r="B28" s="2" t="s">
        <v>56</v>
      </c>
      <c r="C28" s="5">
        <v>25000</v>
      </c>
      <c r="D28" s="2"/>
      <c r="E28" s="2" t="s">
        <v>98</v>
      </c>
      <c r="F28" s="11"/>
      <c r="G28" s="11"/>
    </row>
    <row r="29" spans="1:7" s="22" customFormat="1" ht="15">
      <c r="A29" s="23">
        <v>43342</v>
      </c>
      <c r="B29" s="2" t="s">
        <v>56</v>
      </c>
      <c r="C29" s="5">
        <v>50000</v>
      </c>
      <c r="D29" s="2"/>
      <c r="E29" s="2" t="s">
        <v>98</v>
      </c>
      <c r="F29" s="11"/>
      <c r="G29" s="11"/>
    </row>
    <row r="30" spans="1:7" s="22" customFormat="1" ht="15">
      <c r="A30" s="23">
        <v>43342</v>
      </c>
      <c r="B30" s="2" t="s">
        <v>56</v>
      </c>
      <c r="C30" s="5">
        <v>30000</v>
      </c>
      <c r="D30" s="2"/>
      <c r="E30" s="2" t="s">
        <v>98</v>
      </c>
      <c r="F30" s="11"/>
      <c r="G30" s="11"/>
    </row>
    <row r="31" spans="1:7" s="22" customFormat="1" ht="15">
      <c r="A31" s="23">
        <v>43342</v>
      </c>
      <c r="B31" s="2" t="s">
        <v>56</v>
      </c>
      <c r="C31" s="5">
        <v>40000</v>
      </c>
      <c r="D31" s="2"/>
      <c r="E31" s="2" t="s">
        <v>98</v>
      </c>
      <c r="F31" s="11"/>
      <c r="G31" s="11"/>
    </row>
    <row r="32" spans="1:7" s="22" customFormat="1" ht="15">
      <c r="A32" s="23">
        <v>43342</v>
      </c>
      <c r="B32" s="2" t="s">
        <v>56</v>
      </c>
      <c r="C32" s="5">
        <v>25000</v>
      </c>
      <c r="D32" s="2"/>
      <c r="E32" s="2" t="s">
        <v>98</v>
      </c>
      <c r="F32" s="11"/>
      <c r="G32" s="11"/>
    </row>
    <row r="33" spans="1:7" s="22" customFormat="1" ht="15">
      <c r="A33" s="23">
        <v>43342</v>
      </c>
      <c r="B33" s="2" t="s">
        <v>117</v>
      </c>
      <c r="C33" s="5">
        <v>35000</v>
      </c>
      <c r="D33" s="2"/>
      <c r="E33" s="2" t="s">
        <v>98</v>
      </c>
      <c r="F33" s="11"/>
      <c r="G33" s="11"/>
    </row>
    <row r="34" spans="1:7" s="22" customFormat="1" ht="15">
      <c r="A34" s="23">
        <v>43342</v>
      </c>
      <c r="B34" s="2" t="s">
        <v>56</v>
      </c>
      <c r="C34" s="5">
        <v>25000</v>
      </c>
      <c r="D34" s="2"/>
      <c r="E34" s="2" t="s">
        <v>98</v>
      </c>
      <c r="F34" s="11"/>
      <c r="G34" s="11"/>
    </row>
    <row r="35" spans="1:7" s="22" customFormat="1" ht="15">
      <c r="A35" s="23">
        <v>43342</v>
      </c>
      <c r="B35" s="2" t="s">
        <v>56</v>
      </c>
      <c r="C35" s="5">
        <v>200000</v>
      </c>
      <c r="D35" s="2"/>
      <c r="E35" s="2" t="s">
        <v>98</v>
      </c>
      <c r="F35" s="11"/>
      <c r="G35" s="11"/>
    </row>
    <row r="36" spans="1:7" s="22" customFormat="1" ht="15">
      <c r="A36" s="23">
        <v>43341</v>
      </c>
      <c r="B36" s="2" t="s">
        <v>56</v>
      </c>
      <c r="C36" s="5">
        <v>30000</v>
      </c>
      <c r="D36" s="2"/>
      <c r="E36" s="2"/>
      <c r="F36" s="11"/>
      <c r="G36" s="11"/>
    </row>
    <row r="37" spans="1:7" s="22" customFormat="1" ht="15">
      <c r="A37" s="23">
        <v>43341</v>
      </c>
      <c r="B37" s="2" t="s">
        <v>119</v>
      </c>
      <c r="C37" s="5">
        <v>50000</v>
      </c>
      <c r="D37" s="2"/>
      <c r="E37" s="2"/>
      <c r="F37" s="11"/>
      <c r="G37" s="11"/>
    </row>
    <row r="38" spans="1:7" s="22" customFormat="1" ht="15">
      <c r="A38" s="23">
        <v>43341</v>
      </c>
      <c r="B38" s="2" t="s">
        <v>118</v>
      </c>
      <c r="C38" s="5">
        <v>10000</v>
      </c>
      <c r="D38" s="2"/>
      <c r="E38" s="2" t="s">
        <v>98</v>
      </c>
      <c r="F38" s="11"/>
      <c r="G38" s="11"/>
    </row>
    <row r="39" spans="1:7" s="22" customFormat="1" ht="15">
      <c r="A39" s="23">
        <v>43341</v>
      </c>
      <c r="B39" s="2" t="s">
        <v>120</v>
      </c>
      <c r="C39" s="5">
        <v>10000</v>
      </c>
      <c r="D39" s="2"/>
      <c r="E39" s="2" t="s">
        <v>98</v>
      </c>
      <c r="F39" s="11"/>
      <c r="G39" s="11"/>
    </row>
    <row r="40" spans="1:7" s="22" customFormat="1" ht="15">
      <c r="A40" s="23">
        <v>43340</v>
      </c>
      <c r="B40" s="2" t="s">
        <v>121</v>
      </c>
      <c r="C40" s="5">
        <v>20000</v>
      </c>
      <c r="D40" s="2"/>
      <c r="E40" s="2" t="s">
        <v>98</v>
      </c>
      <c r="F40" s="11"/>
      <c r="G40" s="11"/>
    </row>
    <row r="41" spans="1:7" s="22" customFormat="1" ht="15">
      <c r="A41" s="23">
        <v>43340</v>
      </c>
      <c r="B41" s="2" t="s">
        <v>56</v>
      </c>
      <c r="C41" s="5">
        <v>5000</v>
      </c>
      <c r="D41" s="2"/>
      <c r="E41" s="2"/>
      <c r="F41" s="11"/>
      <c r="G41" s="11"/>
    </row>
    <row r="42" spans="1:7" s="22" customFormat="1" ht="15">
      <c r="A42" s="23">
        <v>43340</v>
      </c>
      <c r="B42" s="2"/>
      <c r="D42" s="5">
        <v>-8</v>
      </c>
      <c r="E42" s="2" t="s">
        <v>6</v>
      </c>
      <c r="F42" s="11"/>
      <c r="G42" s="11"/>
    </row>
    <row r="43" spans="1:7" ht="15">
      <c r="A43" s="17">
        <v>43335</v>
      </c>
      <c r="B43" s="20" t="s">
        <v>116</v>
      </c>
      <c r="C43" s="5">
        <v>10000</v>
      </c>
      <c r="D43" s="3"/>
      <c r="E43" s="20" t="s">
        <v>98</v>
      </c>
      <c r="F43" s="11"/>
      <c r="G43" s="11"/>
    </row>
    <row r="44" spans="1:7" ht="15">
      <c r="A44" s="17">
        <v>43334</v>
      </c>
      <c r="B44" s="20" t="s">
        <v>115</v>
      </c>
      <c r="C44" s="5">
        <v>20000</v>
      </c>
      <c r="D44" s="3"/>
      <c r="E44" s="20" t="s">
        <v>98</v>
      </c>
      <c r="F44" s="11"/>
      <c r="G44" s="11"/>
    </row>
    <row r="45" spans="1:7" ht="15">
      <c r="A45" s="17">
        <v>43334</v>
      </c>
      <c r="B45" s="20" t="s">
        <v>114</v>
      </c>
      <c r="C45" s="5">
        <v>20000</v>
      </c>
      <c r="D45" s="3"/>
      <c r="E45" s="20" t="s">
        <v>98</v>
      </c>
      <c r="F45" s="11"/>
      <c r="G45" s="11"/>
    </row>
    <row r="46" spans="1:7" ht="15">
      <c r="A46" s="17">
        <v>43334</v>
      </c>
      <c r="B46" s="20" t="s">
        <v>56</v>
      </c>
      <c r="C46" s="5">
        <v>300000</v>
      </c>
      <c r="D46" s="3"/>
      <c r="E46" s="20" t="s">
        <v>98</v>
      </c>
      <c r="F46" s="11"/>
      <c r="G46" s="11"/>
    </row>
    <row r="47" spans="1:7" ht="15">
      <c r="A47" s="17">
        <v>43334</v>
      </c>
      <c r="B47" s="20" t="s">
        <v>113</v>
      </c>
      <c r="C47" s="5">
        <v>15000</v>
      </c>
      <c r="D47" s="3"/>
      <c r="E47" s="20"/>
      <c r="F47" s="11"/>
      <c r="G47" s="11"/>
    </row>
    <row r="48" spans="1:7" ht="15">
      <c r="A48" s="9">
        <v>43333</v>
      </c>
      <c r="B48" s="18" t="s">
        <v>100</v>
      </c>
      <c r="C48" s="5">
        <v>48350</v>
      </c>
      <c r="D48" s="3"/>
      <c r="E48" s="18"/>
      <c r="F48" s="11"/>
      <c r="G48" s="11"/>
    </row>
    <row r="49" spans="1:7" ht="15">
      <c r="A49" s="13"/>
      <c r="B49" s="18" t="s">
        <v>101</v>
      </c>
      <c r="C49" s="5"/>
      <c r="D49" s="3"/>
      <c r="E49" s="2">
        <v>4000</v>
      </c>
      <c r="F49" s="11"/>
      <c r="G49" s="11"/>
    </row>
    <row r="50" spans="1:7" ht="15">
      <c r="A50" s="13"/>
      <c r="B50" s="18" t="s">
        <v>102</v>
      </c>
      <c r="C50" s="5"/>
      <c r="D50" s="3"/>
      <c r="E50" s="2">
        <v>5000</v>
      </c>
      <c r="F50" s="11"/>
      <c r="G50" s="11"/>
    </row>
    <row r="51" spans="1:7" ht="15">
      <c r="A51" s="13"/>
      <c r="B51" s="18" t="s">
        <v>103</v>
      </c>
      <c r="C51" s="5"/>
      <c r="D51" s="3"/>
      <c r="E51" s="2">
        <v>1000</v>
      </c>
      <c r="F51" s="11"/>
      <c r="G51" s="11"/>
    </row>
    <row r="52" spans="1:7" ht="15">
      <c r="A52" s="13"/>
      <c r="B52" s="18" t="s">
        <v>104</v>
      </c>
      <c r="C52" s="5"/>
      <c r="D52" s="3"/>
      <c r="E52" s="2">
        <v>350</v>
      </c>
      <c r="F52" s="11"/>
      <c r="G52" s="11"/>
    </row>
    <row r="53" spans="1:7" ht="15">
      <c r="A53" s="13"/>
      <c r="B53" s="18" t="s">
        <v>105</v>
      </c>
      <c r="C53" s="5"/>
      <c r="D53" s="3"/>
      <c r="E53" s="2" t="s">
        <v>106</v>
      </c>
      <c r="F53" s="11"/>
      <c r="G53" s="11"/>
    </row>
    <row r="54" spans="1:7" ht="15">
      <c r="A54" s="13"/>
      <c r="B54" s="18" t="s">
        <v>107</v>
      </c>
      <c r="C54" s="5"/>
      <c r="D54" s="3"/>
      <c r="E54" s="2">
        <v>1000</v>
      </c>
      <c r="F54" s="11"/>
      <c r="G54" s="11"/>
    </row>
    <row r="55" spans="1:7" ht="15">
      <c r="A55" s="13"/>
      <c r="B55" s="18" t="s">
        <v>108</v>
      </c>
      <c r="C55" s="5"/>
      <c r="D55" s="3"/>
      <c r="E55" s="2">
        <v>1000</v>
      </c>
      <c r="F55" s="11"/>
      <c r="G55" s="11"/>
    </row>
    <row r="56" spans="1:7" ht="15">
      <c r="A56" s="13"/>
      <c r="B56" s="18" t="s">
        <v>109</v>
      </c>
      <c r="C56" s="5"/>
      <c r="D56" s="3"/>
      <c r="E56" s="2">
        <v>1000</v>
      </c>
      <c r="F56" s="11"/>
      <c r="G56" s="11"/>
    </row>
    <row r="57" spans="1:7" ht="15">
      <c r="A57" s="13"/>
      <c r="B57" s="18" t="s">
        <v>110</v>
      </c>
      <c r="C57" s="5"/>
      <c r="D57" s="3"/>
      <c r="E57" s="2">
        <v>10000</v>
      </c>
      <c r="F57" s="11"/>
      <c r="G57" s="11"/>
    </row>
    <row r="58" spans="1:7" ht="15">
      <c r="A58" s="13"/>
      <c r="B58" s="18" t="s">
        <v>111</v>
      </c>
      <c r="C58" s="5"/>
      <c r="D58" s="3"/>
      <c r="E58" s="2">
        <v>10000</v>
      </c>
      <c r="F58" s="11"/>
      <c r="G58" s="11"/>
    </row>
    <row r="59" spans="1:7" ht="15">
      <c r="A59" s="13"/>
      <c r="B59" s="18" t="s">
        <v>112</v>
      </c>
      <c r="C59" s="5"/>
      <c r="D59" s="3"/>
      <c r="E59" s="2">
        <v>10000</v>
      </c>
      <c r="F59" s="11"/>
      <c r="G59" s="11"/>
    </row>
    <row r="60" spans="1:7" ht="15">
      <c r="A60" s="9">
        <v>43328</v>
      </c>
      <c r="B60" s="18" t="s">
        <v>99</v>
      </c>
      <c r="C60" s="5">
        <v>5000</v>
      </c>
      <c r="D60" s="3"/>
      <c r="E60" s="2"/>
      <c r="F60" s="11"/>
      <c r="G60" s="11"/>
    </row>
    <row r="61" spans="1:7" ht="15">
      <c r="A61" s="9">
        <v>43327</v>
      </c>
      <c r="C61" s="5"/>
      <c r="D61" s="5">
        <v>-1050</v>
      </c>
      <c r="E61" s="2" t="s">
        <v>80</v>
      </c>
      <c r="F61" s="11"/>
      <c r="G61" s="11"/>
    </row>
    <row r="62" spans="1:7" ht="30">
      <c r="A62" s="12">
        <v>43327</v>
      </c>
      <c r="B62" s="19" t="s">
        <v>97</v>
      </c>
      <c r="C62" s="5">
        <v>50000</v>
      </c>
      <c r="D62" s="3"/>
      <c r="E62" s="2" t="s">
        <v>98</v>
      </c>
      <c r="F62" s="11"/>
      <c r="G62" s="11"/>
    </row>
    <row r="63" spans="1:7" ht="15">
      <c r="A63" s="9">
        <v>43326</v>
      </c>
      <c r="B63" s="10" t="s">
        <v>88</v>
      </c>
      <c r="C63" s="3"/>
      <c r="D63" s="3"/>
      <c r="E63" s="3"/>
      <c r="F63" s="5">
        <v>-300000</v>
      </c>
      <c r="G63" s="2" t="s">
        <v>96</v>
      </c>
    </row>
    <row r="64" spans="1:15" ht="30" customHeight="1">
      <c r="A64" s="14">
        <v>43325</v>
      </c>
      <c r="B64" s="18" t="s">
        <v>90</v>
      </c>
      <c r="C64" s="5">
        <v>30000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0" customHeight="1">
      <c r="A65" s="14">
        <v>43321</v>
      </c>
      <c r="B65" s="18" t="s">
        <v>56</v>
      </c>
      <c r="C65" s="5">
        <v>10000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30" customHeight="1">
      <c r="A66" s="14">
        <v>43321</v>
      </c>
      <c r="D66" s="5">
        <v>-15</v>
      </c>
      <c r="E66" s="2" t="s">
        <v>6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30" customHeight="1">
      <c r="A67" s="14">
        <v>43319</v>
      </c>
      <c r="B67" s="18" t="s">
        <v>93</v>
      </c>
      <c r="C67" s="5">
        <v>15000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30" customHeight="1">
      <c r="A68" s="14">
        <v>43319</v>
      </c>
      <c r="B68" s="18" t="s">
        <v>91</v>
      </c>
      <c r="C68" s="5">
        <v>20000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30" customHeight="1">
      <c r="A69" s="14">
        <v>43319</v>
      </c>
      <c r="B69" s="18" t="s">
        <v>92</v>
      </c>
      <c r="C69" s="5">
        <v>5000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30" customHeight="1">
      <c r="A70" s="14">
        <v>43318</v>
      </c>
      <c r="D70" s="5">
        <v>-205</v>
      </c>
      <c r="E70" s="2" t="s">
        <v>6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30" customHeight="1">
      <c r="A71" s="14">
        <v>43318</v>
      </c>
      <c r="B71" s="18" t="s">
        <v>85</v>
      </c>
      <c r="C71" s="5">
        <v>10000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30" customHeight="1">
      <c r="A72" s="14">
        <v>43318</v>
      </c>
      <c r="B72" s="18" t="s">
        <v>95</v>
      </c>
      <c r="C72" s="5">
        <v>10000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30" customHeight="1">
      <c r="A73" s="14">
        <v>43315</v>
      </c>
      <c r="B73" s="18" t="s">
        <v>94</v>
      </c>
      <c r="C73" s="5">
        <v>5000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30" customHeight="1">
      <c r="A74" s="14">
        <v>43315</v>
      </c>
      <c r="B74" s="18" t="s">
        <v>3</v>
      </c>
      <c r="C74" s="5">
        <v>50000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5" ht="30" customHeight="1">
      <c r="A75" s="14">
        <v>43315</v>
      </c>
      <c r="B75" s="18" t="s">
        <v>4</v>
      </c>
      <c r="C75" s="5">
        <v>10000</v>
      </c>
      <c r="D75" s="2"/>
      <c r="E75" s="2"/>
    </row>
    <row r="76" spans="1:5" ht="30" customHeight="1">
      <c r="A76" s="14">
        <v>43314</v>
      </c>
      <c r="B76" s="18" t="s">
        <v>5</v>
      </c>
      <c r="C76" s="5">
        <v>10000</v>
      </c>
      <c r="D76" s="2"/>
      <c r="E76" s="2"/>
    </row>
    <row r="77" spans="1:5" ht="30" customHeight="1">
      <c r="A77" s="14">
        <v>43314</v>
      </c>
      <c r="D77" s="5">
        <v>-205</v>
      </c>
      <c r="E77" s="2" t="s">
        <v>6</v>
      </c>
    </row>
    <row r="78" spans="1:5" ht="30" customHeight="1">
      <c r="A78" s="14">
        <v>43314</v>
      </c>
      <c r="B78" s="18" t="s">
        <v>84</v>
      </c>
      <c r="C78" s="5">
        <v>10000</v>
      </c>
      <c r="D78" s="2"/>
      <c r="E78" s="2"/>
    </row>
    <row r="79" spans="1:5" ht="30" customHeight="1">
      <c r="A79" s="14">
        <v>43314</v>
      </c>
      <c r="B79" s="18" t="s">
        <v>83</v>
      </c>
      <c r="C79" s="5">
        <v>25000</v>
      </c>
      <c r="D79" s="2"/>
      <c r="E79" s="2"/>
    </row>
    <row r="80" spans="1:5" ht="30" customHeight="1">
      <c r="A80" s="14">
        <v>43314</v>
      </c>
      <c r="D80" s="5">
        <v>-205</v>
      </c>
      <c r="E80" s="2" t="s">
        <v>6</v>
      </c>
    </row>
    <row r="81" spans="1:5" ht="30" customHeight="1">
      <c r="A81" s="14">
        <v>43314</v>
      </c>
      <c r="B81" s="18" t="s">
        <v>82</v>
      </c>
      <c r="C81" s="5">
        <v>50000</v>
      </c>
      <c r="D81" s="2"/>
      <c r="E81" s="2"/>
    </row>
    <row r="82" spans="1:5" ht="30" customHeight="1">
      <c r="A82" s="14">
        <v>43314</v>
      </c>
      <c r="B82" s="18" t="s">
        <v>56</v>
      </c>
      <c r="C82" s="5">
        <v>30000</v>
      </c>
      <c r="D82" s="2"/>
      <c r="E82" s="2"/>
    </row>
    <row r="83" spans="1:5" ht="30" customHeight="1">
      <c r="A83" s="14">
        <v>43314</v>
      </c>
      <c r="B83" s="18" t="s">
        <v>7</v>
      </c>
      <c r="C83" s="5">
        <v>10000</v>
      </c>
      <c r="D83" s="2"/>
      <c r="E83" s="2"/>
    </row>
    <row r="84" spans="1:5" ht="30" customHeight="1">
      <c r="A84" s="14">
        <v>43314</v>
      </c>
      <c r="D84" s="5">
        <v>-45</v>
      </c>
      <c r="E84" s="2" t="s">
        <v>6</v>
      </c>
    </row>
    <row r="85" spans="1:5" ht="30" customHeight="1">
      <c r="A85" s="14">
        <v>43314</v>
      </c>
      <c r="C85" s="6"/>
      <c r="D85" s="5">
        <v>-6969</v>
      </c>
      <c r="E85" s="2" t="s">
        <v>80</v>
      </c>
    </row>
    <row r="86" spans="1:7" ht="30" customHeight="1">
      <c r="A86" s="14">
        <v>43314</v>
      </c>
      <c r="B86" s="18" t="s">
        <v>88</v>
      </c>
      <c r="F86" s="5">
        <v>-1991164</v>
      </c>
      <c r="G86" s="2" t="s">
        <v>81</v>
      </c>
    </row>
    <row r="87" spans="1:3" ht="15" customHeight="1">
      <c r="A87" s="14">
        <v>43313</v>
      </c>
      <c r="B87" s="18" t="s">
        <v>8</v>
      </c>
      <c r="C87" s="5">
        <v>50000</v>
      </c>
    </row>
    <row r="88" spans="1:10" ht="15" customHeight="1">
      <c r="A88" s="14">
        <v>43313</v>
      </c>
      <c r="B88" s="18" t="s">
        <v>9</v>
      </c>
      <c r="C88" s="5">
        <v>12000</v>
      </c>
      <c r="F88" s="3"/>
      <c r="G88" s="3"/>
      <c r="H88" s="3"/>
      <c r="I88" s="3"/>
      <c r="J88" s="3"/>
    </row>
    <row r="89" spans="1:12" ht="15" customHeight="1">
      <c r="A89" s="14">
        <v>43313</v>
      </c>
      <c r="B89" s="18" t="s">
        <v>41</v>
      </c>
      <c r="C89" s="5">
        <v>2000</v>
      </c>
      <c r="F89" s="2"/>
      <c r="G89" s="2"/>
      <c r="H89" s="2"/>
      <c r="I89" s="2"/>
      <c r="J89" s="2"/>
      <c r="K89" s="2"/>
      <c r="L89" s="2"/>
    </row>
    <row r="90" spans="1:5" ht="15" customHeight="1">
      <c r="A90" s="14">
        <v>43313</v>
      </c>
      <c r="D90" s="5">
        <v>20000</v>
      </c>
      <c r="E90" t="s">
        <v>42</v>
      </c>
    </row>
    <row r="91" spans="1:3" ht="15" customHeight="1">
      <c r="A91" s="14">
        <v>43313</v>
      </c>
      <c r="B91" s="18" t="s">
        <v>10</v>
      </c>
      <c r="C91" s="5">
        <v>5000</v>
      </c>
    </row>
    <row r="92" spans="1:3" ht="15" customHeight="1">
      <c r="A92" s="14">
        <v>43313</v>
      </c>
      <c r="B92" s="18" t="s">
        <v>43</v>
      </c>
      <c r="C92" s="5">
        <v>10000</v>
      </c>
    </row>
    <row r="93" spans="1:3" ht="15">
      <c r="A93" s="14">
        <v>43312</v>
      </c>
      <c r="B93" s="18" t="s">
        <v>11</v>
      </c>
      <c r="C93" s="5">
        <v>20000</v>
      </c>
    </row>
    <row r="94" spans="1:3" ht="15">
      <c r="A94" s="14">
        <v>43312</v>
      </c>
      <c r="B94" s="18" t="s">
        <v>44</v>
      </c>
      <c r="C94" s="5">
        <v>300000</v>
      </c>
    </row>
    <row r="95" spans="1:3" ht="15">
      <c r="A95" s="14">
        <v>43312</v>
      </c>
      <c r="B95" s="18" t="s">
        <v>12</v>
      </c>
      <c r="C95" s="5">
        <v>5000</v>
      </c>
    </row>
    <row r="96" spans="1:3" ht="15">
      <c r="A96" s="14">
        <v>43312</v>
      </c>
      <c r="B96" s="18" t="s">
        <v>13</v>
      </c>
      <c r="C96" s="5">
        <v>30000</v>
      </c>
    </row>
    <row r="97" spans="1:3" ht="15">
      <c r="A97" s="14">
        <v>43312</v>
      </c>
      <c r="B97" s="18" t="s">
        <v>14</v>
      </c>
      <c r="C97" s="5">
        <v>12000</v>
      </c>
    </row>
    <row r="98" spans="1:3" ht="15">
      <c r="A98" s="14">
        <v>43312</v>
      </c>
      <c r="B98" s="18" t="s">
        <v>15</v>
      </c>
      <c r="C98" s="5">
        <v>5000</v>
      </c>
    </row>
    <row r="99" spans="1:3" ht="15">
      <c r="A99" s="14">
        <v>43312</v>
      </c>
      <c r="B99" s="18" t="s">
        <v>16</v>
      </c>
      <c r="C99" s="5">
        <v>5000</v>
      </c>
    </row>
    <row r="100" spans="1:5" ht="15">
      <c r="A100" s="14">
        <v>43312</v>
      </c>
      <c r="D100" s="5">
        <v>-1384</v>
      </c>
      <c r="E100" s="2" t="s">
        <v>17</v>
      </c>
    </row>
    <row r="101" spans="1:5" ht="15">
      <c r="A101" s="14">
        <v>43311</v>
      </c>
      <c r="D101" s="5">
        <v>-205</v>
      </c>
      <c r="E101" s="2" t="s">
        <v>2</v>
      </c>
    </row>
    <row r="102" spans="1:5" ht="15">
      <c r="A102" s="14">
        <v>43311</v>
      </c>
      <c r="D102" s="5">
        <v>-205</v>
      </c>
      <c r="E102" s="2" t="s">
        <v>2</v>
      </c>
    </row>
    <row r="103" spans="1:5" ht="15">
      <c r="A103" s="14">
        <v>43311</v>
      </c>
      <c r="D103" s="5">
        <v>-3865</v>
      </c>
      <c r="E103" s="2" t="s">
        <v>20</v>
      </c>
    </row>
    <row r="104" spans="1:5" ht="15">
      <c r="A104" s="14">
        <v>43311</v>
      </c>
      <c r="B104" s="18" t="s">
        <v>45</v>
      </c>
      <c r="C104" s="5">
        <v>10000</v>
      </c>
      <c r="D104" s="2"/>
      <c r="E104" s="2"/>
    </row>
    <row r="105" spans="1:5" ht="15">
      <c r="A105" s="14">
        <v>43311</v>
      </c>
      <c r="B105" s="18" t="s">
        <v>46</v>
      </c>
      <c r="C105" s="5">
        <v>10000</v>
      </c>
      <c r="D105" s="2"/>
      <c r="E105" s="2"/>
    </row>
    <row r="106" spans="1:5" ht="15">
      <c r="A106" s="14">
        <v>43311</v>
      </c>
      <c r="B106" s="18" t="s">
        <v>47</v>
      </c>
      <c r="C106" s="5">
        <v>5000</v>
      </c>
      <c r="D106" s="2"/>
      <c r="E106" s="2"/>
    </row>
    <row r="107" spans="1:5" ht="15">
      <c r="A107" s="14">
        <v>43311</v>
      </c>
      <c r="B107" s="18" t="s">
        <v>18</v>
      </c>
      <c r="C107" s="5">
        <v>50000</v>
      </c>
      <c r="D107" s="2"/>
      <c r="E107" s="2"/>
    </row>
    <row r="108" spans="1:5" ht="15">
      <c r="A108" s="14">
        <v>43311</v>
      </c>
      <c r="B108" s="18" t="s">
        <v>19</v>
      </c>
      <c r="C108" s="5">
        <v>300000</v>
      </c>
      <c r="D108" s="2"/>
      <c r="E108" s="2"/>
    </row>
    <row r="109" spans="1:5" ht="15">
      <c r="A109" s="14">
        <v>43311</v>
      </c>
      <c r="B109" s="18" t="s">
        <v>48</v>
      </c>
      <c r="C109" s="5">
        <v>100000</v>
      </c>
      <c r="D109" s="2"/>
      <c r="E109" s="2"/>
    </row>
    <row r="110" spans="1:5" ht="15">
      <c r="A110" s="14">
        <v>43311</v>
      </c>
      <c r="B110" s="18" t="s">
        <v>49</v>
      </c>
      <c r="C110" s="5">
        <v>3000</v>
      </c>
      <c r="E110" s="2" t="s">
        <v>50</v>
      </c>
    </row>
    <row r="111" spans="1:5" ht="15">
      <c r="A111" s="14">
        <v>43311</v>
      </c>
      <c r="B111" s="18" t="s">
        <v>51</v>
      </c>
      <c r="C111" s="5">
        <v>31564</v>
      </c>
      <c r="D111" s="2"/>
      <c r="E111" s="2"/>
    </row>
    <row r="112" spans="1:5" ht="15">
      <c r="A112" s="14">
        <v>43311</v>
      </c>
      <c r="B112" s="18" t="s">
        <v>52</v>
      </c>
      <c r="C112" s="5">
        <v>100000</v>
      </c>
      <c r="D112" s="2"/>
      <c r="E112" s="2"/>
    </row>
    <row r="113" spans="1:5" ht="15">
      <c r="A113" s="14">
        <v>43311</v>
      </c>
      <c r="B113" s="18" t="s">
        <v>53</v>
      </c>
      <c r="C113" s="5">
        <v>10000</v>
      </c>
      <c r="D113" s="2"/>
      <c r="E113" s="2"/>
    </row>
    <row r="114" spans="1:5" ht="15">
      <c r="A114" s="14">
        <v>43311</v>
      </c>
      <c r="B114" s="18" t="s">
        <v>21</v>
      </c>
      <c r="C114" s="5">
        <v>20000</v>
      </c>
      <c r="D114" s="2"/>
      <c r="E114" s="2"/>
    </row>
    <row r="115" spans="1:5" ht="15">
      <c r="A115" s="14">
        <v>43311</v>
      </c>
      <c r="B115" s="18" t="s">
        <v>54</v>
      </c>
      <c r="C115" s="5">
        <v>20000</v>
      </c>
      <c r="D115" s="2"/>
      <c r="E115" s="2"/>
    </row>
    <row r="116" spans="1:5" ht="15">
      <c r="A116" s="14">
        <v>43311</v>
      </c>
      <c r="B116" s="18" t="s">
        <v>22</v>
      </c>
      <c r="C116" s="5">
        <v>5000</v>
      </c>
      <c r="D116" s="2"/>
      <c r="E116" s="2"/>
    </row>
    <row r="117" spans="1:5" ht="15">
      <c r="A117" s="14">
        <v>43311</v>
      </c>
      <c r="B117" s="18" t="s">
        <v>23</v>
      </c>
      <c r="C117" s="5">
        <v>5000</v>
      </c>
      <c r="D117" s="2"/>
      <c r="E117" s="2"/>
    </row>
    <row r="118" spans="1:5" ht="15">
      <c r="A118" s="14">
        <v>43311</v>
      </c>
      <c r="B118" s="18" t="s">
        <v>24</v>
      </c>
      <c r="C118" s="5">
        <v>10000</v>
      </c>
      <c r="D118" s="2"/>
      <c r="E118" s="2"/>
    </row>
    <row r="119" spans="1:5" ht="15">
      <c r="A119" s="14">
        <v>43311</v>
      </c>
      <c r="B119" s="18" t="s">
        <v>25</v>
      </c>
      <c r="C119" s="5">
        <v>5000</v>
      </c>
      <c r="D119" s="2"/>
      <c r="E119" s="2"/>
    </row>
    <row r="120" spans="1:5" ht="15">
      <c r="A120" s="14">
        <v>43311</v>
      </c>
      <c r="B120" s="18" t="s">
        <v>26</v>
      </c>
      <c r="C120" s="5">
        <v>10000</v>
      </c>
      <c r="D120" s="2"/>
      <c r="E120" s="2"/>
    </row>
    <row r="121" spans="1:5" ht="15">
      <c r="A121" s="14">
        <v>43311</v>
      </c>
      <c r="B121" s="18" t="s">
        <v>55</v>
      </c>
      <c r="C121" s="5">
        <v>50000</v>
      </c>
      <c r="D121" s="2"/>
      <c r="E121" s="2"/>
    </row>
    <row r="122" spans="1:5" ht="15">
      <c r="A122" s="14">
        <v>43311</v>
      </c>
      <c r="B122" s="18" t="s">
        <v>56</v>
      </c>
      <c r="C122" s="5">
        <v>10000</v>
      </c>
      <c r="D122" s="2"/>
      <c r="E122" s="2"/>
    </row>
    <row r="123" spans="1:5" ht="15">
      <c r="A123" s="14">
        <v>43308</v>
      </c>
      <c r="B123" s="18" t="s">
        <v>57</v>
      </c>
      <c r="C123" s="5">
        <v>18000</v>
      </c>
      <c r="D123" s="2"/>
      <c r="E123" s="2"/>
    </row>
    <row r="124" spans="1:5" ht="15">
      <c r="A124" s="14">
        <v>43308</v>
      </c>
      <c r="B124" s="18" t="s">
        <v>58</v>
      </c>
      <c r="C124" s="5">
        <v>100000</v>
      </c>
      <c r="D124" s="2"/>
      <c r="E124" s="4"/>
    </row>
    <row r="125" spans="1:5" ht="15">
      <c r="A125" s="14">
        <v>43308</v>
      </c>
      <c r="B125" s="18" t="s">
        <v>59</v>
      </c>
      <c r="C125" s="5">
        <v>2000</v>
      </c>
      <c r="D125" s="2"/>
      <c r="E125" s="2"/>
    </row>
    <row r="126" spans="1:5" ht="15">
      <c r="A126" s="14">
        <v>43308</v>
      </c>
      <c r="B126" s="18" t="s">
        <v>60</v>
      </c>
      <c r="C126" s="5">
        <v>5000</v>
      </c>
      <c r="D126" s="2"/>
      <c r="E126" s="2" t="s">
        <v>50</v>
      </c>
    </row>
    <row r="127" spans="1:5" ht="15">
      <c r="A127" s="14">
        <v>43308</v>
      </c>
      <c r="B127" s="18" t="s">
        <v>27</v>
      </c>
      <c r="C127" s="5">
        <v>200000</v>
      </c>
      <c r="D127" s="2"/>
      <c r="E127" s="2"/>
    </row>
    <row r="128" spans="1:5" ht="15">
      <c r="A128" s="14">
        <v>43308</v>
      </c>
      <c r="B128" s="18" t="s">
        <v>28</v>
      </c>
      <c r="C128" s="5">
        <v>10000</v>
      </c>
      <c r="D128" s="2"/>
      <c r="E128" s="2"/>
    </row>
    <row r="129" spans="1:5" ht="15">
      <c r="A129" s="14">
        <v>43308</v>
      </c>
      <c r="B129" s="18" t="s">
        <v>61</v>
      </c>
      <c r="C129" s="5">
        <v>10000</v>
      </c>
      <c r="D129" s="2"/>
      <c r="E129" s="2"/>
    </row>
    <row r="130" spans="1:5" ht="15">
      <c r="A130" s="14">
        <v>43308</v>
      </c>
      <c r="B130" s="18" t="s">
        <v>56</v>
      </c>
      <c r="C130" s="5">
        <v>30000</v>
      </c>
      <c r="D130" s="2"/>
      <c r="E130" s="2"/>
    </row>
    <row r="131" spans="1:5" ht="15">
      <c r="A131" s="14">
        <v>43308</v>
      </c>
      <c r="B131" s="18" t="s">
        <v>62</v>
      </c>
      <c r="C131" s="5">
        <v>20000</v>
      </c>
      <c r="D131" s="2"/>
      <c r="E131" s="2"/>
    </row>
    <row r="132" spans="1:5" ht="15">
      <c r="A132" s="14">
        <v>43308</v>
      </c>
      <c r="B132" s="18" t="s">
        <v>63</v>
      </c>
      <c r="C132" s="5">
        <v>10000</v>
      </c>
      <c r="D132" s="2"/>
      <c r="E132" s="2"/>
    </row>
    <row r="133" spans="1:5" ht="15">
      <c r="A133" s="14">
        <v>43308</v>
      </c>
      <c r="B133" s="18" t="s">
        <v>64</v>
      </c>
      <c r="C133" s="5">
        <v>15000</v>
      </c>
      <c r="D133" s="2"/>
      <c r="E133" s="2"/>
    </row>
    <row r="134" spans="1:5" ht="15">
      <c r="A134" s="14">
        <v>43308</v>
      </c>
      <c r="B134" s="18" t="s">
        <v>65</v>
      </c>
      <c r="C134" s="5">
        <v>10000</v>
      </c>
      <c r="D134" s="2"/>
      <c r="E134" s="2"/>
    </row>
    <row r="135" spans="1:5" ht="15">
      <c r="A135" s="14">
        <v>43308</v>
      </c>
      <c r="B135" s="18" t="s">
        <v>66</v>
      </c>
      <c r="C135" s="5">
        <v>50000</v>
      </c>
      <c r="D135" s="2"/>
      <c r="E135" s="2"/>
    </row>
    <row r="136" spans="1:5" ht="15">
      <c r="A136" s="14">
        <v>43308</v>
      </c>
      <c r="B136" s="18" t="s">
        <v>29</v>
      </c>
      <c r="C136" s="5">
        <v>100000</v>
      </c>
      <c r="D136" s="2"/>
      <c r="E136" s="2"/>
    </row>
    <row r="137" spans="1:5" ht="15">
      <c r="A137" s="14">
        <v>43308</v>
      </c>
      <c r="B137" s="18" t="s">
        <v>67</v>
      </c>
      <c r="C137" s="5">
        <v>10000</v>
      </c>
      <c r="D137" s="2"/>
      <c r="E137" s="2"/>
    </row>
    <row r="138" spans="1:5" ht="15">
      <c r="A138" s="14">
        <v>43308</v>
      </c>
      <c r="B138" s="18" t="s">
        <v>30</v>
      </c>
      <c r="C138" s="5">
        <v>5000</v>
      </c>
      <c r="D138" s="2"/>
      <c r="E138" s="2"/>
    </row>
    <row r="139" spans="1:5" ht="15">
      <c r="A139" s="14">
        <v>43308</v>
      </c>
      <c r="B139" s="18" t="s">
        <v>68</v>
      </c>
      <c r="C139" s="5">
        <v>3000</v>
      </c>
      <c r="D139" s="2"/>
      <c r="E139" s="2"/>
    </row>
    <row r="140" spans="1:5" ht="15">
      <c r="A140" s="14">
        <v>43308</v>
      </c>
      <c r="B140" s="18" t="s">
        <v>69</v>
      </c>
      <c r="C140" s="5">
        <v>5000</v>
      </c>
      <c r="D140" s="2"/>
      <c r="E140" s="2"/>
    </row>
    <row r="141" spans="1:5" ht="15">
      <c r="A141" s="14">
        <v>43308</v>
      </c>
      <c r="B141" s="18" t="s">
        <v>70</v>
      </c>
      <c r="C141" s="5">
        <v>5000</v>
      </c>
      <c r="D141" s="2"/>
      <c r="E141" s="2"/>
    </row>
    <row r="142" spans="1:5" ht="15">
      <c r="A142" s="14">
        <v>43307</v>
      </c>
      <c r="B142" s="18" t="s">
        <v>31</v>
      </c>
      <c r="C142" s="5">
        <v>5000</v>
      </c>
      <c r="D142" s="2"/>
      <c r="E142" s="2"/>
    </row>
    <row r="143" spans="1:5" ht="15">
      <c r="A143" s="14">
        <v>43307</v>
      </c>
      <c r="B143" s="18" t="s">
        <v>56</v>
      </c>
      <c r="C143" s="5">
        <v>1000</v>
      </c>
      <c r="D143" s="2"/>
      <c r="E143" s="2"/>
    </row>
    <row r="144" spans="1:5" ht="15">
      <c r="A144" s="14">
        <v>43307</v>
      </c>
      <c r="B144" s="18" t="s">
        <v>71</v>
      </c>
      <c r="C144" s="5">
        <v>10000</v>
      </c>
      <c r="D144" s="2"/>
      <c r="E144" s="2"/>
    </row>
    <row r="145" spans="1:5" ht="15">
      <c r="A145" s="14">
        <v>43307</v>
      </c>
      <c r="B145" s="18" t="s">
        <v>32</v>
      </c>
      <c r="C145" s="5">
        <v>5000</v>
      </c>
      <c r="D145" s="2"/>
      <c r="E145" s="2"/>
    </row>
    <row r="146" spans="1:5" ht="15">
      <c r="A146" s="14">
        <v>43307</v>
      </c>
      <c r="B146" s="18" t="s">
        <v>33</v>
      </c>
      <c r="C146" s="5">
        <v>10000</v>
      </c>
      <c r="D146" s="2"/>
      <c r="E146" s="2"/>
    </row>
    <row r="147" spans="1:5" ht="15">
      <c r="A147" s="14">
        <v>43307</v>
      </c>
      <c r="B147" s="18" t="s">
        <v>72</v>
      </c>
      <c r="C147" s="5">
        <v>2000</v>
      </c>
      <c r="D147" s="2"/>
      <c r="E147" s="2"/>
    </row>
    <row r="148" spans="1:5" ht="15">
      <c r="A148" s="14">
        <v>43307</v>
      </c>
      <c r="B148" s="18" t="s">
        <v>73</v>
      </c>
      <c r="C148" s="5">
        <v>1000</v>
      </c>
      <c r="D148" s="2"/>
      <c r="E148" s="2"/>
    </row>
    <row r="149" spans="1:5" ht="15">
      <c r="A149" s="14">
        <v>43307</v>
      </c>
      <c r="B149" s="18" t="s">
        <v>74</v>
      </c>
      <c r="C149" s="5">
        <v>5000</v>
      </c>
      <c r="D149" s="2"/>
      <c r="E149" s="2"/>
    </row>
    <row r="150" spans="1:5" ht="15">
      <c r="A150" s="14">
        <v>43307</v>
      </c>
      <c r="B150" s="18" t="s">
        <v>75</v>
      </c>
      <c r="C150" s="5">
        <v>5000</v>
      </c>
      <c r="D150" s="2"/>
      <c r="E150" s="2"/>
    </row>
    <row r="151" spans="1:5" ht="15">
      <c r="A151" s="14">
        <v>43307</v>
      </c>
      <c r="B151" s="18" t="s">
        <v>56</v>
      </c>
      <c r="C151" s="5">
        <v>12000</v>
      </c>
      <c r="D151" s="2"/>
      <c r="E151" s="2"/>
    </row>
    <row r="152" spans="1:5" ht="15">
      <c r="A152" s="14">
        <v>43307</v>
      </c>
      <c r="B152" s="18" t="s">
        <v>76</v>
      </c>
      <c r="C152" s="5">
        <v>2000</v>
      </c>
      <c r="D152" s="2"/>
      <c r="E152" s="2"/>
    </row>
    <row r="153" spans="1:5" ht="15">
      <c r="A153" s="14">
        <v>43307</v>
      </c>
      <c r="B153" s="18" t="s">
        <v>34</v>
      </c>
      <c r="C153" s="5">
        <v>10000</v>
      </c>
      <c r="D153" s="2"/>
      <c r="E153" s="2"/>
    </row>
    <row r="154" spans="1:5" ht="15">
      <c r="A154" s="14">
        <v>43307</v>
      </c>
      <c r="B154" s="18" t="s">
        <v>35</v>
      </c>
      <c r="C154" s="5">
        <v>5000</v>
      </c>
      <c r="D154" s="2"/>
      <c r="E154" s="2"/>
    </row>
    <row r="155" spans="1:5" ht="15">
      <c r="A155" s="14">
        <v>43307</v>
      </c>
      <c r="B155" s="18" t="s">
        <v>36</v>
      </c>
      <c r="C155" s="5">
        <v>2000</v>
      </c>
      <c r="D155" s="2"/>
      <c r="E155" s="2" t="s">
        <v>50</v>
      </c>
    </row>
    <row r="156" spans="1:5" ht="15">
      <c r="A156" s="14">
        <v>43307</v>
      </c>
      <c r="B156" s="18" t="s">
        <v>77</v>
      </c>
      <c r="C156" s="5">
        <v>10000</v>
      </c>
      <c r="D156" s="2"/>
      <c r="E156" s="2"/>
    </row>
    <row r="157" spans="1:5" ht="15">
      <c r="A157" s="14">
        <v>43307</v>
      </c>
      <c r="B157" s="18" t="s">
        <v>78</v>
      </c>
      <c r="C157" s="5">
        <v>1600</v>
      </c>
      <c r="D157" s="2"/>
      <c r="E157" s="2"/>
    </row>
    <row r="158" spans="1:5" ht="15">
      <c r="A158" s="14">
        <v>43307</v>
      </c>
      <c r="B158" s="18" t="s">
        <v>37</v>
      </c>
      <c r="C158" s="5">
        <v>10000</v>
      </c>
      <c r="D158" s="2"/>
      <c r="E158" s="2"/>
    </row>
    <row r="159" spans="1:5" ht="15">
      <c r="A159" s="14">
        <v>43307</v>
      </c>
      <c r="B159" s="18" t="s">
        <v>38</v>
      </c>
      <c r="C159" s="5">
        <v>50000</v>
      </c>
      <c r="D159" s="2"/>
      <c r="E159" s="2"/>
    </row>
    <row r="160" spans="1:5" ht="15">
      <c r="A160" s="14">
        <v>43307</v>
      </c>
      <c r="B160" s="18" t="s">
        <v>56</v>
      </c>
      <c r="C160" s="5">
        <v>5000</v>
      </c>
      <c r="D160" s="2"/>
      <c r="E160" s="2"/>
    </row>
    <row r="161" spans="1:5" ht="15">
      <c r="A161" s="14">
        <v>43307</v>
      </c>
      <c r="B161" s="18" t="s">
        <v>79</v>
      </c>
      <c r="C161" s="5">
        <v>5000</v>
      </c>
      <c r="D161" s="2"/>
      <c r="E161" s="2"/>
    </row>
    <row r="162" spans="1:5" ht="15">
      <c r="A162" s="14">
        <v>43307</v>
      </c>
      <c r="B162" s="18" t="s">
        <v>56</v>
      </c>
      <c r="C162" s="5">
        <v>10000</v>
      </c>
      <c r="D162" s="2"/>
      <c r="E162" s="2"/>
    </row>
    <row r="163" spans="1:5" ht="15">
      <c r="A163" s="14">
        <v>43307</v>
      </c>
      <c r="B163" s="18" t="s">
        <v>39</v>
      </c>
      <c r="C163" s="5">
        <v>5000</v>
      </c>
      <c r="D163" s="2"/>
      <c r="E163" s="2"/>
    </row>
    <row r="164" spans="1:5" ht="15">
      <c r="A164" s="14">
        <v>43306</v>
      </c>
      <c r="B164" s="18" t="s">
        <v>40</v>
      </c>
      <c r="C164" s="5">
        <v>1000</v>
      </c>
      <c r="D164" s="2"/>
      <c r="E164" s="2"/>
    </row>
    <row r="165" spans="1:6" s="8" customFormat="1" ht="18.75">
      <c r="A165" s="15"/>
      <c r="B165" s="21"/>
      <c r="C165" s="8">
        <f>SUM(C2:C164)</f>
        <v>3739514</v>
      </c>
      <c r="D165" s="8">
        <f>SUM(D2:D164)</f>
        <v>1182</v>
      </c>
      <c r="F165" s="8">
        <f>SUM(F2:F164)</f>
        <v>-3731414</v>
      </c>
    </row>
  </sheetData>
  <sheetProtection/>
  <conditionalFormatting sqref="C165:C65536 F86 D84:D85 C81:C83 D80 C78:C79 D77 C64:C65 C67:C69 D66 C71:C76 D70 C27:C41 D42 D11 D7:D9">
    <cfRule type="cellIs" priority="41" dxfId="40" operator="greaterThan">
      <formula>0</formula>
    </cfRule>
  </conditionalFormatting>
  <conditionalFormatting sqref="C165:C65536 F86 D84:D85 C81:C83 D80 C78:C79 D77 C64:C65 C67:C69 D66 C71:C76 D70 C27:C41 D42 D11 D7:D9">
    <cfRule type="cellIs" priority="42" dxfId="41" operator="lessThan">
      <formula>0</formula>
    </cfRule>
  </conditionalFormatting>
  <conditionalFormatting sqref="C124">
    <cfRule type="cellIs" priority="31" dxfId="40" operator="greaterThan">
      <formula>0</formula>
    </cfRule>
  </conditionalFormatting>
  <conditionalFormatting sqref="C87:C89 C91:C99 D90">
    <cfRule type="cellIs" priority="39" dxfId="40" operator="greaterThan">
      <formula>0</formula>
    </cfRule>
  </conditionalFormatting>
  <conditionalFormatting sqref="C87:C89 C91:C99 D90">
    <cfRule type="cellIs" priority="40" dxfId="41" operator="lessThan">
      <formula>0</formula>
    </cfRule>
  </conditionalFormatting>
  <conditionalFormatting sqref="D100:D103">
    <cfRule type="cellIs" priority="37" dxfId="40" operator="greaterThan">
      <formula>0</formula>
    </cfRule>
  </conditionalFormatting>
  <conditionalFormatting sqref="D100:D103">
    <cfRule type="cellIs" priority="38" dxfId="41" operator="lessThan">
      <formula>0</formula>
    </cfRule>
  </conditionalFormatting>
  <conditionalFormatting sqref="C104:C123">
    <cfRule type="cellIs" priority="35" dxfId="40" operator="greaterThan">
      <formula>0</formula>
    </cfRule>
  </conditionalFormatting>
  <conditionalFormatting sqref="C104:C123">
    <cfRule type="cellIs" priority="36" dxfId="41" operator="lessThan">
      <formula>0</formula>
    </cfRule>
  </conditionalFormatting>
  <conditionalFormatting sqref="C125:C164">
    <cfRule type="cellIs" priority="33" dxfId="40" operator="greaterThan">
      <formula>0</formula>
    </cfRule>
  </conditionalFormatting>
  <conditionalFormatting sqref="C125:C164">
    <cfRule type="cellIs" priority="34" dxfId="41" operator="lessThan">
      <formula>0</formula>
    </cfRule>
  </conditionalFormatting>
  <conditionalFormatting sqref="C124">
    <cfRule type="cellIs" priority="32" dxfId="41" operator="lessThan">
      <formula>0</formula>
    </cfRule>
  </conditionalFormatting>
  <conditionalFormatting sqref="F63">
    <cfRule type="cellIs" priority="25" dxfId="40" operator="greaterThan">
      <formula>0</formula>
    </cfRule>
  </conditionalFormatting>
  <conditionalFormatting sqref="F63">
    <cfRule type="cellIs" priority="26" dxfId="41" operator="lessThan">
      <formula>0</formula>
    </cfRule>
  </conditionalFormatting>
  <conditionalFormatting sqref="C62">
    <cfRule type="cellIs" priority="23" dxfId="40" operator="greaterThan">
      <formula>0</formula>
    </cfRule>
  </conditionalFormatting>
  <conditionalFormatting sqref="C62">
    <cfRule type="cellIs" priority="24" dxfId="41" operator="lessThan">
      <formula>0</formula>
    </cfRule>
  </conditionalFormatting>
  <conditionalFormatting sqref="C48:C61">
    <cfRule type="cellIs" priority="21" dxfId="40" operator="greaterThan">
      <formula>0</formula>
    </cfRule>
  </conditionalFormatting>
  <conditionalFormatting sqref="C48:C61">
    <cfRule type="cellIs" priority="22" dxfId="41" operator="lessThan">
      <formula>0</formula>
    </cfRule>
  </conditionalFormatting>
  <conditionalFormatting sqref="C43:C47">
    <cfRule type="cellIs" priority="19" dxfId="40" operator="greaterThan">
      <formula>0</formula>
    </cfRule>
  </conditionalFormatting>
  <conditionalFormatting sqref="C43:C47">
    <cfRule type="cellIs" priority="20" dxfId="41" operator="lessThan">
      <formula>0</formula>
    </cfRule>
  </conditionalFormatting>
  <conditionalFormatting sqref="C14:C26">
    <cfRule type="cellIs" priority="15" dxfId="40" operator="greaterThan">
      <formula>0</formula>
    </cfRule>
  </conditionalFormatting>
  <conditionalFormatting sqref="C14:C26">
    <cfRule type="cellIs" priority="16" dxfId="41" operator="lessThan">
      <formula>0</formula>
    </cfRule>
  </conditionalFormatting>
  <conditionalFormatting sqref="D23:D26">
    <cfRule type="cellIs" priority="13" dxfId="40" operator="greaterThan">
      <formula>0</formula>
    </cfRule>
  </conditionalFormatting>
  <conditionalFormatting sqref="D23:D26">
    <cfRule type="cellIs" priority="14" dxfId="41" operator="lessThan">
      <formula>0</formula>
    </cfRule>
  </conditionalFormatting>
  <conditionalFormatting sqref="D12:D22">
    <cfRule type="cellIs" priority="9" dxfId="40" operator="greaterThan">
      <formula>0</formula>
    </cfRule>
  </conditionalFormatting>
  <conditionalFormatting sqref="D12:D22">
    <cfRule type="cellIs" priority="10" dxfId="41" operator="lessThan">
      <formula>0</formula>
    </cfRule>
  </conditionalFormatting>
  <conditionalFormatting sqref="D61">
    <cfRule type="cellIs" priority="7" dxfId="40" operator="greaterThan">
      <formula>0</formula>
    </cfRule>
  </conditionalFormatting>
  <conditionalFormatting sqref="D61">
    <cfRule type="cellIs" priority="8" dxfId="41" operator="lessThan">
      <formula>0</formula>
    </cfRule>
  </conditionalFormatting>
  <conditionalFormatting sqref="F2:F14">
    <cfRule type="cellIs" priority="5" dxfId="40" operator="greaterThan">
      <formula>0</formula>
    </cfRule>
  </conditionalFormatting>
  <conditionalFormatting sqref="F2:F14">
    <cfRule type="cellIs" priority="6" dxfId="41" operator="lessThan">
      <formula>0</formula>
    </cfRule>
  </conditionalFormatting>
  <conditionalFormatting sqref="C2:C13">
    <cfRule type="cellIs" priority="3" dxfId="40" operator="greaterThan">
      <formula>0</formula>
    </cfRule>
  </conditionalFormatting>
  <conditionalFormatting sqref="C2:C13">
    <cfRule type="cellIs" priority="4" dxfId="41" operator="lessThan">
      <formula>0</formula>
    </cfRule>
  </conditionalFormatting>
  <conditionalFormatting sqref="D2:D6">
    <cfRule type="cellIs" priority="1" dxfId="40" operator="greaterThan">
      <formula>0</formula>
    </cfRule>
  </conditionalFormatting>
  <conditionalFormatting sqref="D2:D6">
    <cfRule type="cellIs" priority="2" dxfId="4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u94211</dc:creator>
  <cp:keywords/>
  <dc:description/>
  <cp:lastModifiedBy>Iroda</cp:lastModifiedBy>
  <dcterms:created xsi:type="dcterms:W3CDTF">2012-04-12T08:43:21Z</dcterms:created>
  <dcterms:modified xsi:type="dcterms:W3CDTF">2018-09-19T09:04:44Z</dcterms:modified>
  <cp:category/>
  <cp:version/>
  <cp:contentType/>
  <cp:contentStatus/>
</cp:coreProperties>
</file>