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Könyvelt tételek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<sst xmlns="http://schemas.openxmlformats.org/spreadsheetml/2006/main" count="128" uniqueCount="113">
  <si>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>Könyvelés dátuma</t>
  </si>
  <si>
    <t>Összeg</t>
  </si>
  <si>
    <t>Pénztári jutalék</t>
  </si>
  <si>
    <t>KACAROSZ ANNA</t>
  </si>
  <si>
    <t>NIKEA KER.ÉS SZOLG. KFT.</t>
  </si>
  <si>
    <t>TAKÁCS ÉVA ANNA</t>
  </si>
  <si>
    <t>Postai jóváírás</t>
  </si>
  <si>
    <t>VENGRINYÁK EDIT</t>
  </si>
  <si>
    <t>KISKAPOCS SZOCIÁLIS SZÖVETKEZET</t>
  </si>
  <si>
    <t>NOVÁK ZSUZSANNA</t>
  </si>
  <si>
    <t>PAPP ZSUZSANNA</t>
  </si>
  <si>
    <t>PSIMMENOS VASILIOS</t>
  </si>
  <si>
    <t>GÁRDIÁN ÁGNES</t>
  </si>
  <si>
    <t>FEKETŰ BÉLA</t>
  </si>
  <si>
    <t>ARISPIR TRANS KFT.</t>
  </si>
  <si>
    <t>KÁLNÉ KIROPULOSZ KALIOPI</t>
  </si>
  <si>
    <t>GALANISZ ARISZTOTELISZ ÉS ÉDESANYJA</t>
  </si>
  <si>
    <t>Számlavezetési díj</t>
  </si>
  <si>
    <t>BELOIANNISZ KÖZSÉG GÖRÖG NEMZ.ÖNK.</t>
  </si>
  <si>
    <t>BELOIANNISZ KÖZSÉG ÖNKORMÁNYZATA</t>
  </si>
  <si>
    <t>Jutalék, díj</t>
  </si>
  <si>
    <t>TAKÁCSY LÁSZLÓ</t>
  </si>
  <si>
    <t>SMUK GÁBOR</t>
  </si>
  <si>
    <t>FEHÉR ZSUZSÁNNA MAGDOLNA</t>
  </si>
  <si>
    <t>Csörsz Rumen István Dr.</t>
  </si>
  <si>
    <t>TOPALIDISZ JANISZ</t>
  </si>
  <si>
    <t>HARALAMBIDOU ANTHOULA</t>
  </si>
  <si>
    <t>SZEGEDI GÖRÖG NEMZETISÉGI ÖNKORMÁNY</t>
  </si>
  <si>
    <t>PAPP LÁSZLÓ</t>
  </si>
  <si>
    <t>ALFAGAS GÉPÉSZETI ÉS IR.TECH. KFT</t>
  </si>
  <si>
    <t>VÁRKONYI GÁBOR</t>
  </si>
  <si>
    <t>FURCSA GÁBOR</t>
  </si>
  <si>
    <t>Hanákné Sarkadi Judit</t>
  </si>
  <si>
    <t>SZABÓ IMRE</t>
  </si>
  <si>
    <t>WEIDE ANIKÓ</t>
  </si>
  <si>
    <t>HEIPL MARIANNA</t>
  </si>
  <si>
    <t>TAKÁCSNÉ SZABÓ CSILLA</t>
  </si>
  <si>
    <t>FLEXIKON KFT</t>
  </si>
  <si>
    <t>Taxidisz Keraxina</t>
  </si>
  <si>
    <t>IRITZ-FEKETE LÍVIA</t>
  </si>
  <si>
    <t>KIRÁLY NORBERT</t>
  </si>
  <si>
    <t xml:space="preserve">DR GYOLLAI ILDIKÓ          </t>
  </si>
  <si>
    <t>költségekre: Csongrád M-i Görögök K.E.</t>
  </si>
  <si>
    <t>KOVÁCS LENA, SZTERGIU LENA</t>
  </si>
  <si>
    <t>KARIATIDÁK GÖRÖG-MAGYAR NŐK KULTURÁLIS EGYESÜLETE</t>
  </si>
  <si>
    <t xml:space="preserve">KOSZTOPULOSZ ANDREASZ  </t>
  </si>
  <si>
    <t>Oláhné Farmakisz Eleni Mária</t>
  </si>
  <si>
    <t>Katonáné Vasziládu Zsófia</t>
  </si>
  <si>
    <t xml:space="preserve">SIANOS TAMÁS ÉS NEJE       </t>
  </si>
  <si>
    <t>KOCSISNÉ MARIAA</t>
  </si>
  <si>
    <t>Görögország facebook-csoport</t>
  </si>
  <si>
    <t>Raffel Pál Imréné</t>
  </si>
  <si>
    <t>Papalexisz Kosztas és Matyik Krisztián</t>
  </si>
  <si>
    <t>ZUMBULISZ JANISZ</t>
  </si>
  <si>
    <t>BALAZS PAL, CEGLÉD</t>
  </si>
  <si>
    <t>SZIDIROPULOSZ EDIT</t>
  </si>
  <si>
    <t>név nélkül</t>
  </si>
  <si>
    <t>SZBK Növénybiológia, PICHERERNÉ DR GÉMES KATALIN</t>
  </si>
  <si>
    <t>Csongrád Megyei Görögök Kulturális Egyesülete</t>
  </si>
  <si>
    <t>Fehér Anikó, Szerendi-Fehér Lehel</t>
  </si>
  <si>
    <t>Engert Attila</t>
  </si>
  <si>
    <t>Szerencsésné Bessenyei Éva és férje</t>
  </si>
  <si>
    <t>FARKAS ANTAL, BOLLA SÁNDORNÉ</t>
  </si>
  <si>
    <t>BAKONYI ESZTER</t>
  </si>
  <si>
    <t>Vári Gabi</t>
  </si>
  <si>
    <t>Vass Lászlóné</t>
  </si>
  <si>
    <t>Moumoulidis család</t>
  </si>
  <si>
    <t>BAJKAI VASILIKI</t>
  </si>
  <si>
    <t>Szambi</t>
  </si>
  <si>
    <t>Czakó Éva</t>
  </si>
  <si>
    <t>SZABÓ DAPHNÉ</t>
  </si>
  <si>
    <t>NÉMETH CSALÁD</t>
  </si>
  <si>
    <t xml:space="preserve">GLITA JÁNOS </t>
  </si>
  <si>
    <t>GLÖCKL Tesár Ágnes</t>
  </si>
  <si>
    <t>Topa</t>
  </si>
  <si>
    <t>Cukalasz Fédra</t>
  </si>
  <si>
    <t>Lengyel család</t>
  </si>
  <si>
    <t>Purosz Alexandrosz</t>
  </si>
  <si>
    <t>Luczek Sándor</t>
  </si>
  <si>
    <t xml:space="preserve">HIDVÉGI ETELKA </t>
  </si>
  <si>
    <t>Átutalás jutaléka</t>
  </si>
  <si>
    <t>1. átutalás a Magyar Vöröskeresztnek - segítség a hazai görög szervezetektől, valamint vállalkozásoktól, egyéb szervezetektől és magánszemélyektől</t>
  </si>
  <si>
    <t>Beloiannisz SZMK</t>
  </si>
  <si>
    <t>Eleftheria-tánccsoport - Szeged</t>
  </si>
  <si>
    <t>Muzamel Gitta</t>
  </si>
  <si>
    <t>Dr. Tárnok Ágnes Irén</t>
  </si>
  <si>
    <t>Megjegyzés</t>
  </si>
  <si>
    <t>Adományozók</t>
  </si>
  <si>
    <t>Átutalás Magyar Vöröskeresztnek</t>
  </si>
  <si>
    <t>Költség-Költségfedezet</t>
  </si>
  <si>
    <t>ÁBRAHÁM ISTVÁN</t>
  </si>
  <si>
    <t>TILLMANN JÓZSEF</t>
  </si>
  <si>
    <t>FUNDUKIDISZ ALEXISZ</t>
  </si>
  <si>
    <t>TRANSFERWISE LTD - Kondogogu Maria- Bán Andrásné</t>
  </si>
  <si>
    <t xml:space="preserve">DR.KENYERES G. D.DIAMANTOPOULOS </t>
  </si>
  <si>
    <t>Palotás-Mauer</t>
  </si>
  <si>
    <t>2. átutalás a Magyar Vöröskeresztnek - segítség a hazai görög szervezetektől, valamint vállalkozásoktól, egyéb szervezetektől és magánszemélyektől</t>
  </si>
  <si>
    <t>Gogu Perisztera, Papazoglu Dimitrisz, Kosztopulu Elefteria, Molnár András Menelaosz</t>
  </si>
  <si>
    <t>Lavrio</t>
  </si>
  <si>
    <t>Tézli-Koc olárisz Szófia</t>
  </si>
  <si>
    <t>Beloianniszi adománygyűjtés</t>
  </si>
  <si>
    <t>Prekop Lászlóné</t>
  </si>
  <si>
    <t>Prekop Antal</t>
  </si>
  <si>
    <t>Boka Jánosné</t>
  </si>
  <si>
    <t>Németh Noémi (8 éves, zsebpénzből)</t>
  </si>
  <si>
    <t>Szamara Olga</t>
  </si>
  <si>
    <t>5000 Lavrio</t>
  </si>
  <si>
    <t>Nikolau Janiszné</t>
  </si>
  <si>
    <t>Nóniusz Gábor</t>
  </si>
  <si>
    <t>Szekula Szilvia</t>
  </si>
  <si>
    <t>Akritidu Szófia</t>
  </si>
  <si>
    <t>Értékes István</t>
  </si>
  <si>
    <t>Papalexisz Kosztasz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</si>
</sst>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\ &quot;Ft&quot;"/>
    <numFmt numFmtId="177" formatCode="[$-40E]yyyy\.\ mmmm\ d\."/>
    <numFmt numFmtId="178" formatCode="[$-409]dddd\,\ mmmm\ dd\,\ yyyy"/>
    <numFmt numFmtId="179" formatCode="_-* #,##0.00\ [$Ft-40E]_-;\-* #,##0.00\ [$Ft-40E]_-;_-* &quot;-&quot;??\ [$Ft-40E]_-;_-@_-"/>
    <numFmt numFmtId="180" formatCode="_-* #,##0.0\ [$Ft-40E]_-;\-* #,##0.0\ [$Ft-40E]_-;_-* &quot;-&quot;??\ [$Ft-40E]_-;_-@_-"/>
    <numFmt numFmtId="181" formatCode="_-* #,##0\ [$Ft-40E]_-;\-* #,##0\ [$Ft-40E]_-;_-* &quot;-&quot;??\ [$Ft-40E]_-;_-@_-"/>
    <numFmt numFmtId="182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wrapText="1"/>
    </xf>
    <xf numFmtId="181" fontId="38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4"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  <border/>
    </dxf>
    <dxf>
      <font>
        <color theme="5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="90" zoomScaleNormal="90" zoomScalePageLayoutView="0" workbookViewId="0" topLeftCell="A1">
      <selection activeCell="C119" sqref="C119"/>
    </sheetView>
  </sheetViews>
  <sheetFormatPr defaultColWidth="9.140625" defaultRowHeight="15"/>
  <cols>
    <col min="1" max="1" width="18.421875" style="0" bestFit="1" customWidth="1"/>
    <col min="2" max="2" width="47.00390625" style="0" customWidth="1"/>
    <col min="3" max="5" width="18.8515625" style="0" customWidth="1"/>
    <col min="6" max="6" width="24.00390625" style="0" customWidth="1"/>
    <col min="7" max="7" width="49.28125" style="0" customWidth="1"/>
    <col min="8" max="8" width="8.421875" style="0" bestFit="1" customWidth="1"/>
    <col min="9" max="9" width="12.8515625" style="0" bestFit="1" customWidth="1"/>
    <col min="10" max="10" width="16.28125" style="0" bestFit="1" customWidth="1"/>
  </cols>
  <sheetData>
    <row r="1" spans="1:7" ht="22.5">
      <c r="A1" s="1" t="s">
        <v>0</v>
      </c>
      <c r="B1" s="1" t="s">
        <v>87</v>
      </c>
      <c r="C1" s="1" t="s">
        <v>1</v>
      </c>
      <c r="D1" s="1" t="s">
        <v>89</v>
      </c>
      <c r="E1" s="1" t="s">
        <v>86</v>
      </c>
      <c r="F1" s="8"/>
      <c r="G1" s="8"/>
    </row>
    <row r="2" spans="1:7" ht="15">
      <c r="A2" s="10">
        <v>43333</v>
      </c>
      <c r="B2" s="3" t="s">
        <v>100</v>
      </c>
      <c r="C2" s="6">
        <v>48350</v>
      </c>
      <c r="D2" s="4"/>
      <c r="E2" s="3"/>
      <c r="F2" s="12"/>
      <c r="G2" s="12"/>
    </row>
    <row r="3" spans="1:7" ht="15">
      <c r="A3" s="15"/>
      <c r="B3" s="3" t="s">
        <v>101</v>
      </c>
      <c r="C3" s="6"/>
      <c r="D3" s="4"/>
      <c r="E3" s="3">
        <v>4000</v>
      </c>
      <c r="F3" s="12"/>
      <c r="G3" s="12"/>
    </row>
    <row r="4" spans="1:7" ht="15">
      <c r="A4" s="15"/>
      <c r="B4" s="3" t="s">
        <v>102</v>
      </c>
      <c r="C4" s="6"/>
      <c r="D4" s="4"/>
      <c r="E4" s="3">
        <v>5000</v>
      </c>
      <c r="F4" s="12"/>
      <c r="G4" s="12"/>
    </row>
    <row r="5" spans="1:7" ht="15">
      <c r="A5" s="15"/>
      <c r="B5" s="3" t="s">
        <v>103</v>
      </c>
      <c r="C5" s="6"/>
      <c r="D5" s="4"/>
      <c r="E5" s="3">
        <v>1000</v>
      </c>
      <c r="F5" s="12"/>
      <c r="G5" s="12"/>
    </row>
    <row r="6" spans="1:7" ht="15">
      <c r="A6" s="15"/>
      <c r="B6" s="3" t="s">
        <v>104</v>
      </c>
      <c r="C6" s="6"/>
      <c r="D6" s="4"/>
      <c r="E6" s="3">
        <v>350</v>
      </c>
      <c r="F6" s="12"/>
      <c r="G6" s="12"/>
    </row>
    <row r="7" spans="1:7" ht="15">
      <c r="A7" s="15"/>
      <c r="B7" s="3" t="s">
        <v>105</v>
      </c>
      <c r="C7" s="6"/>
      <c r="D7" s="4"/>
      <c r="E7" s="3" t="s">
        <v>106</v>
      </c>
      <c r="F7" s="12"/>
      <c r="G7" s="12"/>
    </row>
    <row r="8" spans="1:7" ht="15">
      <c r="A8" s="15"/>
      <c r="B8" s="3" t="s">
        <v>107</v>
      </c>
      <c r="C8" s="6"/>
      <c r="D8" s="4"/>
      <c r="E8" s="3">
        <v>1000</v>
      </c>
      <c r="F8" s="12"/>
      <c r="G8" s="12"/>
    </row>
    <row r="9" spans="1:7" ht="15">
      <c r="A9" s="15"/>
      <c r="B9" s="3" t="s">
        <v>108</v>
      </c>
      <c r="C9" s="6"/>
      <c r="D9" s="4"/>
      <c r="E9" s="3">
        <v>1000</v>
      </c>
      <c r="F9" s="12"/>
      <c r="G9" s="12"/>
    </row>
    <row r="10" spans="1:7" ht="15">
      <c r="A10" s="15"/>
      <c r="B10" s="3" t="s">
        <v>109</v>
      </c>
      <c r="C10" s="6"/>
      <c r="D10" s="4"/>
      <c r="E10" s="3">
        <v>1000</v>
      </c>
      <c r="F10" s="12"/>
      <c r="G10" s="12"/>
    </row>
    <row r="11" spans="1:7" ht="15">
      <c r="A11" s="15"/>
      <c r="B11" s="3" t="s">
        <v>110</v>
      </c>
      <c r="C11" s="6"/>
      <c r="D11" s="4"/>
      <c r="E11" s="3">
        <v>10000</v>
      </c>
      <c r="F11" s="12"/>
      <c r="G11" s="12"/>
    </row>
    <row r="12" spans="1:7" ht="15">
      <c r="A12" s="15"/>
      <c r="B12" s="3" t="s">
        <v>111</v>
      </c>
      <c r="C12" s="6"/>
      <c r="D12" s="4"/>
      <c r="E12" s="3">
        <v>10000</v>
      </c>
      <c r="F12" s="12"/>
      <c r="G12" s="12"/>
    </row>
    <row r="13" spans="1:7" ht="15">
      <c r="A13" s="15"/>
      <c r="B13" s="3" t="s">
        <v>112</v>
      </c>
      <c r="C13" s="6"/>
      <c r="D13" s="4"/>
      <c r="E13" s="3">
        <v>10000</v>
      </c>
      <c r="F13" s="12"/>
      <c r="G13" s="12"/>
    </row>
    <row r="14" spans="1:7" ht="15">
      <c r="A14" s="10">
        <v>43328</v>
      </c>
      <c r="B14" t="s">
        <v>99</v>
      </c>
      <c r="C14" s="6">
        <v>5000</v>
      </c>
      <c r="D14" s="4"/>
      <c r="E14" s="3"/>
      <c r="F14" s="12"/>
      <c r="G14" s="12"/>
    </row>
    <row r="15" spans="1:7" ht="30">
      <c r="A15" s="14">
        <v>43327</v>
      </c>
      <c r="B15" s="13" t="s">
        <v>97</v>
      </c>
      <c r="C15" s="6">
        <v>50000</v>
      </c>
      <c r="D15" s="4"/>
      <c r="E15" s="3" t="s">
        <v>98</v>
      </c>
      <c r="F15" s="12"/>
      <c r="G15" s="12"/>
    </row>
    <row r="16" spans="1:7" ht="15">
      <c r="A16" s="10">
        <v>43326</v>
      </c>
      <c r="B16" s="11" t="s">
        <v>88</v>
      </c>
      <c r="C16" s="4"/>
      <c r="D16" s="4"/>
      <c r="E16" s="4"/>
      <c r="F16" s="6">
        <v>-300000</v>
      </c>
      <c r="G16" s="3" t="s">
        <v>96</v>
      </c>
    </row>
    <row r="17" spans="1:15" ht="30" customHeight="1">
      <c r="A17" s="2">
        <v>43325</v>
      </c>
      <c r="B17" s="3" t="s">
        <v>90</v>
      </c>
      <c r="C17" s="6">
        <v>30000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30" customHeight="1">
      <c r="A18" s="2">
        <v>43321</v>
      </c>
      <c r="B18" s="3" t="s">
        <v>56</v>
      </c>
      <c r="C18" s="6">
        <v>10000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30" customHeight="1">
      <c r="A19" s="2">
        <v>43321</v>
      </c>
      <c r="B19" s="3"/>
      <c r="D19" s="6">
        <v>-15</v>
      </c>
      <c r="E19" s="3" t="s">
        <v>6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0" customHeight="1">
      <c r="A20" s="2">
        <v>43319</v>
      </c>
      <c r="B20" s="3" t="s">
        <v>93</v>
      </c>
      <c r="C20" s="6">
        <v>15000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0" customHeight="1">
      <c r="A21" s="2">
        <v>43319</v>
      </c>
      <c r="B21" s="3" t="s">
        <v>91</v>
      </c>
      <c r="C21" s="6">
        <v>20000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0" customHeight="1">
      <c r="A22" s="2">
        <v>43319</v>
      </c>
      <c r="B22" s="3" t="s">
        <v>92</v>
      </c>
      <c r="C22" s="6">
        <v>5000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 customHeight="1">
      <c r="A23" s="2">
        <v>43318</v>
      </c>
      <c r="B23" s="3"/>
      <c r="D23" s="6">
        <v>-205</v>
      </c>
      <c r="E23" s="3" t="s"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 customHeight="1">
      <c r="A24" s="2">
        <v>43318</v>
      </c>
      <c r="B24" s="3" t="s">
        <v>85</v>
      </c>
      <c r="C24" s="6">
        <v>10000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30" customHeight="1">
      <c r="A25" s="2">
        <v>43318</v>
      </c>
      <c r="B25" s="3" t="s">
        <v>95</v>
      </c>
      <c r="C25" s="6">
        <v>10000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30" customHeight="1">
      <c r="A26" s="2">
        <v>43315</v>
      </c>
      <c r="B26" s="3" t="s">
        <v>94</v>
      </c>
      <c r="C26" s="6">
        <v>5000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30" customHeight="1">
      <c r="A27" s="2">
        <v>43315</v>
      </c>
      <c r="B27" s="3" t="s">
        <v>3</v>
      </c>
      <c r="C27" s="6">
        <v>50000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5" ht="30" customHeight="1">
      <c r="A28" s="2">
        <v>43315</v>
      </c>
      <c r="B28" s="3" t="s">
        <v>4</v>
      </c>
      <c r="C28" s="6">
        <v>10000</v>
      </c>
      <c r="D28" s="3"/>
      <c r="E28" s="3"/>
    </row>
    <row r="29" spans="1:5" ht="30" customHeight="1">
      <c r="A29" s="2">
        <v>43314</v>
      </c>
      <c r="B29" s="3" t="s">
        <v>5</v>
      </c>
      <c r="C29" s="6">
        <v>10000</v>
      </c>
      <c r="D29" s="3"/>
      <c r="E29" s="3"/>
    </row>
    <row r="30" spans="1:5" ht="30" customHeight="1">
      <c r="A30" s="2">
        <v>43314</v>
      </c>
      <c r="B30" s="3"/>
      <c r="D30" s="6">
        <v>-205</v>
      </c>
      <c r="E30" s="3" t="s">
        <v>6</v>
      </c>
    </row>
    <row r="31" spans="1:5" ht="30" customHeight="1">
      <c r="A31" s="2">
        <v>43314</v>
      </c>
      <c r="B31" s="3" t="s">
        <v>84</v>
      </c>
      <c r="C31" s="6">
        <v>10000</v>
      </c>
      <c r="D31" s="3"/>
      <c r="E31" s="3"/>
    </row>
    <row r="32" spans="1:5" ht="30" customHeight="1">
      <c r="A32" s="2">
        <v>43314</v>
      </c>
      <c r="B32" s="3" t="s">
        <v>83</v>
      </c>
      <c r="C32" s="6">
        <v>25000</v>
      </c>
      <c r="D32" s="3"/>
      <c r="E32" s="3"/>
    </row>
    <row r="33" spans="1:5" ht="30" customHeight="1">
      <c r="A33" s="2">
        <v>43314</v>
      </c>
      <c r="B33" s="3"/>
      <c r="D33" s="6">
        <v>-205</v>
      </c>
      <c r="E33" s="3" t="s">
        <v>6</v>
      </c>
    </row>
    <row r="34" spans="1:5" ht="30" customHeight="1">
      <c r="A34" s="2">
        <v>43314</v>
      </c>
      <c r="B34" s="3" t="s">
        <v>82</v>
      </c>
      <c r="C34" s="6">
        <v>50000</v>
      </c>
      <c r="D34" s="3"/>
      <c r="E34" s="3"/>
    </row>
    <row r="35" spans="1:5" ht="30" customHeight="1">
      <c r="A35" s="2">
        <v>43314</v>
      </c>
      <c r="B35" s="3" t="s">
        <v>56</v>
      </c>
      <c r="C35" s="6">
        <v>30000</v>
      </c>
      <c r="D35" s="3"/>
      <c r="E35" s="3"/>
    </row>
    <row r="36" spans="1:5" ht="30" customHeight="1">
      <c r="A36" s="2">
        <v>43314</v>
      </c>
      <c r="B36" s="3" t="s">
        <v>7</v>
      </c>
      <c r="C36" s="6">
        <v>10000</v>
      </c>
      <c r="D36" s="3"/>
      <c r="E36" s="3"/>
    </row>
    <row r="37" spans="1:5" ht="30" customHeight="1">
      <c r="A37" s="2">
        <v>43314</v>
      </c>
      <c r="B37" s="3"/>
      <c r="D37" s="6">
        <v>-45</v>
      </c>
      <c r="E37" s="3" t="s">
        <v>6</v>
      </c>
    </row>
    <row r="38" spans="1:5" ht="30" customHeight="1">
      <c r="A38" s="2">
        <v>43314</v>
      </c>
      <c r="B38" s="3"/>
      <c r="C38" s="7"/>
      <c r="D38" s="6">
        <v>-6969</v>
      </c>
      <c r="E38" s="3" t="s">
        <v>80</v>
      </c>
    </row>
    <row r="39" spans="1:7" ht="30" customHeight="1">
      <c r="A39" s="2">
        <v>43314</v>
      </c>
      <c r="B39" s="3" t="s">
        <v>88</v>
      </c>
      <c r="F39" s="6">
        <v>-1991164</v>
      </c>
      <c r="G39" s="3" t="s">
        <v>81</v>
      </c>
    </row>
    <row r="40" spans="1:3" ht="15" customHeight="1">
      <c r="A40" s="2">
        <v>43313</v>
      </c>
      <c r="B40" s="3" t="s">
        <v>8</v>
      </c>
      <c r="C40" s="6">
        <v>50000</v>
      </c>
    </row>
    <row r="41" spans="1:10" ht="15" customHeight="1">
      <c r="A41" s="2">
        <v>43313</v>
      </c>
      <c r="B41" s="3" t="s">
        <v>9</v>
      </c>
      <c r="C41" s="6">
        <v>12000</v>
      </c>
      <c r="F41" s="4"/>
      <c r="G41" s="4"/>
      <c r="H41" s="4"/>
      <c r="I41" s="4"/>
      <c r="J41" s="4"/>
    </row>
    <row r="42" spans="1:12" ht="15" customHeight="1">
      <c r="A42" s="2">
        <v>43313</v>
      </c>
      <c r="B42" s="3" t="s">
        <v>41</v>
      </c>
      <c r="C42" s="6">
        <v>2000</v>
      </c>
      <c r="F42" s="3"/>
      <c r="G42" s="3"/>
      <c r="H42" s="3"/>
      <c r="I42" s="3"/>
      <c r="J42" s="3"/>
      <c r="K42" s="3"/>
      <c r="L42" s="3"/>
    </row>
    <row r="43" spans="1:5" ht="15" customHeight="1">
      <c r="A43" s="2">
        <v>43313</v>
      </c>
      <c r="B43" s="3"/>
      <c r="D43" s="6">
        <v>20000</v>
      </c>
      <c r="E43" t="s">
        <v>42</v>
      </c>
    </row>
    <row r="44" spans="1:3" ht="15" customHeight="1">
      <c r="A44" s="2">
        <v>43313</v>
      </c>
      <c r="B44" s="3" t="s">
        <v>10</v>
      </c>
      <c r="C44" s="6">
        <v>5000</v>
      </c>
    </row>
    <row r="45" spans="1:3" ht="15" customHeight="1">
      <c r="A45" s="2">
        <v>43313</v>
      </c>
      <c r="B45" s="3" t="s">
        <v>43</v>
      </c>
      <c r="C45" s="6">
        <v>10000</v>
      </c>
    </row>
    <row r="46" spans="1:3" ht="15">
      <c r="A46" s="2">
        <v>43312</v>
      </c>
      <c r="B46" s="3" t="s">
        <v>11</v>
      </c>
      <c r="C46" s="6">
        <v>20000</v>
      </c>
    </row>
    <row r="47" spans="1:3" ht="15">
      <c r="A47" s="2">
        <v>43312</v>
      </c>
      <c r="B47" s="3" t="s">
        <v>44</v>
      </c>
      <c r="C47" s="6">
        <v>300000</v>
      </c>
    </row>
    <row r="48" spans="1:3" ht="15">
      <c r="A48" s="2">
        <v>43312</v>
      </c>
      <c r="B48" s="3" t="s">
        <v>12</v>
      </c>
      <c r="C48" s="6">
        <v>5000</v>
      </c>
    </row>
    <row r="49" spans="1:3" ht="15">
      <c r="A49" s="2">
        <v>43312</v>
      </c>
      <c r="B49" s="3" t="s">
        <v>13</v>
      </c>
      <c r="C49" s="6">
        <v>30000</v>
      </c>
    </row>
    <row r="50" spans="1:3" ht="15">
      <c r="A50" s="2">
        <v>43312</v>
      </c>
      <c r="B50" s="3" t="s">
        <v>14</v>
      </c>
      <c r="C50" s="6">
        <v>12000</v>
      </c>
    </row>
    <row r="51" spans="1:3" ht="15">
      <c r="A51" s="2">
        <v>43312</v>
      </c>
      <c r="B51" s="3" t="s">
        <v>15</v>
      </c>
      <c r="C51" s="6">
        <v>5000</v>
      </c>
    </row>
    <row r="52" spans="1:3" ht="15">
      <c r="A52" s="2">
        <v>43312</v>
      </c>
      <c r="B52" s="3" t="s">
        <v>16</v>
      </c>
      <c r="C52" s="6">
        <v>5000</v>
      </c>
    </row>
    <row r="53" spans="1:5" ht="15">
      <c r="A53" s="2">
        <v>43312</v>
      </c>
      <c r="D53" s="6">
        <v>-1384</v>
      </c>
      <c r="E53" s="3" t="s">
        <v>17</v>
      </c>
    </row>
    <row r="54" spans="1:5" ht="15">
      <c r="A54" s="2">
        <v>43311</v>
      </c>
      <c r="D54" s="6">
        <v>-205</v>
      </c>
      <c r="E54" s="3" t="s">
        <v>2</v>
      </c>
    </row>
    <row r="55" spans="1:5" ht="15">
      <c r="A55" s="2">
        <v>43311</v>
      </c>
      <c r="D55" s="6">
        <v>-205</v>
      </c>
      <c r="E55" s="3" t="s">
        <v>2</v>
      </c>
    </row>
    <row r="56" spans="1:5" ht="15">
      <c r="A56" s="2">
        <v>43311</v>
      </c>
      <c r="D56" s="6">
        <v>-3865</v>
      </c>
      <c r="E56" s="3" t="s">
        <v>20</v>
      </c>
    </row>
    <row r="57" spans="1:5" ht="15">
      <c r="A57" s="2">
        <v>43311</v>
      </c>
      <c r="B57" s="3" t="s">
        <v>45</v>
      </c>
      <c r="C57" s="6">
        <v>10000</v>
      </c>
      <c r="D57" s="3"/>
      <c r="E57" s="3"/>
    </row>
    <row r="58" spans="1:5" ht="15">
      <c r="A58" s="2">
        <v>43311</v>
      </c>
      <c r="B58" s="3" t="s">
        <v>46</v>
      </c>
      <c r="C58" s="6">
        <v>10000</v>
      </c>
      <c r="D58" s="3"/>
      <c r="E58" s="3"/>
    </row>
    <row r="59" spans="1:5" ht="15">
      <c r="A59" s="2">
        <v>43311</v>
      </c>
      <c r="B59" s="3" t="s">
        <v>47</v>
      </c>
      <c r="C59" s="6">
        <v>5000</v>
      </c>
      <c r="D59" s="3"/>
      <c r="E59" s="3"/>
    </row>
    <row r="60" spans="1:5" ht="15">
      <c r="A60" s="2">
        <v>43311</v>
      </c>
      <c r="B60" s="3" t="s">
        <v>18</v>
      </c>
      <c r="C60" s="6">
        <v>50000</v>
      </c>
      <c r="D60" s="3"/>
      <c r="E60" s="3"/>
    </row>
    <row r="61" spans="1:5" ht="15">
      <c r="A61" s="2">
        <v>43311</v>
      </c>
      <c r="B61" s="3" t="s">
        <v>19</v>
      </c>
      <c r="C61" s="6">
        <v>300000</v>
      </c>
      <c r="D61" s="3"/>
      <c r="E61" s="3"/>
    </row>
    <row r="62" spans="1:5" ht="15">
      <c r="A62" s="2">
        <v>43311</v>
      </c>
      <c r="B62" s="3" t="s">
        <v>48</v>
      </c>
      <c r="C62" s="6">
        <v>100000</v>
      </c>
      <c r="D62" s="3"/>
      <c r="E62" s="3"/>
    </row>
    <row r="63" spans="1:5" ht="15">
      <c r="A63" s="2">
        <v>43311</v>
      </c>
      <c r="B63" s="3" t="s">
        <v>49</v>
      </c>
      <c r="C63" s="6">
        <v>3000</v>
      </c>
      <c r="E63" s="3" t="s">
        <v>50</v>
      </c>
    </row>
    <row r="64" spans="1:5" ht="15">
      <c r="A64" s="2">
        <v>43311</v>
      </c>
      <c r="B64" s="3" t="s">
        <v>51</v>
      </c>
      <c r="C64" s="6">
        <v>31564</v>
      </c>
      <c r="D64" s="3"/>
      <c r="E64" s="3"/>
    </row>
    <row r="65" spans="1:5" ht="15">
      <c r="A65" s="2">
        <v>43311</v>
      </c>
      <c r="B65" s="3" t="s">
        <v>52</v>
      </c>
      <c r="C65" s="6">
        <v>100000</v>
      </c>
      <c r="D65" s="3"/>
      <c r="E65" s="3"/>
    </row>
    <row r="66" spans="1:5" ht="15">
      <c r="A66" s="2">
        <v>43311</v>
      </c>
      <c r="B66" s="3" t="s">
        <v>53</v>
      </c>
      <c r="C66" s="6">
        <v>10000</v>
      </c>
      <c r="D66" s="3"/>
      <c r="E66" s="3"/>
    </row>
    <row r="67" spans="1:5" ht="15">
      <c r="A67" s="2">
        <v>43311</v>
      </c>
      <c r="B67" s="3" t="s">
        <v>21</v>
      </c>
      <c r="C67" s="6">
        <v>20000</v>
      </c>
      <c r="D67" s="3"/>
      <c r="E67" s="3"/>
    </row>
    <row r="68" spans="1:5" ht="15">
      <c r="A68" s="2">
        <v>43311</v>
      </c>
      <c r="B68" s="3" t="s">
        <v>54</v>
      </c>
      <c r="C68" s="6">
        <v>20000</v>
      </c>
      <c r="D68" s="3"/>
      <c r="E68" s="3"/>
    </row>
    <row r="69" spans="1:5" ht="15">
      <c r="A69" s="2">
        <v>43311</v>
      </c>
      <c r="B69" s="3" t="s">
        <v>22</v>
      </c>
      <c r="C69" s="6">
        <v>5000</v>
      </c>
      <c r="D69" s="3"/>
      <c r="E69" s="3"/>
    </row>
    <row r="70" spans="1:5" ht="15">
      <c r="A70" s="2">
        <v>43311</v>
      </c>
      <c r="B70" s="3" t="s">
        <v>23</v>
      </c>
      <c r="C70" s="6">
        <v>5000</v>
      </c>
      <c r="D70" s="3"/>
      <c r="E70" s="3"/>
    </row>
    <row r="71" spans="1:5" ht="15">
      <c r="A71" s="2">
        <v>43311</v>
      </c>
      <c r="B71" s="3" t="s">
        <v>24</v>
      </c>
      <c r="C71" s="6">
        <v>10000</v>
      </c>
      <c r="D71" s="3"/>
      <c r="E71" s="3"/>
    </row>
    <row r="72" spans="1:5" ht="15">
      <c r="A72" s="2">
        <v>43311</v>
      </c>
      <c r="B72" s="3" t="s">
        <v>25</v>
      </c>
      <c r="C72" s="6">
        <v>5000</v>
      </c>
      <c r="D72" s="3"/>
      <c r="E72" s="3"/>
    </row>
    <row r="73" spans="1:5" ht="15">
      <c r="A73" s="2">
        <v>43311</v>
      </c>
      <c r="B73" s="3" t="s">
        <v>26</v>
      </c>
      <c r="C73" s="6">
        <v>10000</v>
      </c>
      <c r="D73" s="3"/>
      <c r="E73" s="3"/>
    </row>
    <row r="74" spans="1:5" ht="15">
      <c r="A74" s="2">
        <v>43311</v>
      </c>
      <c r="B74" s="3" t="s">
        <v>55</v>
      </c>
      <c r="C74" s="6">
        <v>50000</v>
      </c>
      <c r="D74" s="3"/>
      <c r="E74" s="3"/>
    </row>
    <row r="75" spans="1:5" ht="15">
      <c r="A75" s="2">
        <v>43311</v>
      </c>
      <c r="B75" s="3" t="s">
        <v>56</v>
      </c>
      <c r="C75" s="6">
        <v>10000</v>
      </c>
      <c r="D75" s="3"/>
      <c r="E75" s="3"/>
    </row>
    <row r="76" spans="1:5" ht="15">
      <c r="A76" s="2">
        <v>43308</v>
      </c>
      <c r="B76" s="3" t="s">
        <v>57</v>
      </c>
      <c r="C76" s="6">
        <v>18000</v>
      </c>
      <c r="D76" s="3"/>
      <c r="E76" s="3"/>
    </row>
    <row r="77" spans="1:5" ht="15">
      <c r="A77" s="2">
        <v>43308</v>
      </c>
      <c r="B77" s="3" t="s">
        <v>58</v>
      </c>
      <c r="C77" s="6">
        <v>100000</v>
      </c>
      <c r="D77" s="3"/>
      <c r="E77" s="5"/>
    </row>
    <row r="78" spans="1:5" ht="15">
      <c r="A78" s="2">
        <v>43308</v>
      </c>
      <c r="B78" s="3" t="s">
        <v>59</v>
      </c>
      <c r="C78" s="6">
        <v>2000</v>
      </c>
      <c r="D78" s="3"/>
      <c r="E78" s="3"/>
    </row>
    <row r="79" spans="1:5" ht="15">
      <c r="A79" s="2">
        <v>43308</v>
      </c>
      <c r="B79" s="3" t="s">
        <v>60</v>
      </c>
      <c r="C79" s="6">
        <v>5000</v>
      </c>
      <c r="D79" s="3"/>
      <c r="E79" s="3" t="s">
        <v>50</v>
      </c>
    </row>
    <row r="80" spans="1:5" ht="15">
      <c r="A80" s="2">
        <v>43308</v>
      </c>
      <c r="B80" s="3" t="s">
        <v>27</v>
      </c>
      <c r="C80" s="6">
        <v>200000</v>
      </c>
      <c r="D80" s="3"/>
      <c r="E80" s="3"/>
    </row>
    <row r="81" spans="1:5" ht="15">
      <c r="A81" s="2">
        <v>43308</v>
      </c>
      <c r="B81" s="3" t="s">
        <v>28</v>
      </c>
      <c r="C81" s="6">
        <v>10000</v>
      </c>
      <c r="D81" s="3"/>
      <c r="E81" s="3"/>
    </row>
    <row r="82" spans="1:5" ht="15">
      <c r="A82" s="2">
        <v>43308</v>
      </c>
      <c r="B82" s="3" t="s">
        <v>61</v>
      </c>
      <c r="C82" s="6">
        <v>10000</v>
      </c>
      <c r="D82" s="3"/>
      <c r="E82" s="3"/>
    </row>
    <row r="83" spans="1:5" ht="15">
      <c r="A83" s="2">
        <v>43308</v>
      </c>
      <c r="B83" s="3" t="s">
        <v>56</v>
      </c>
      <c r="C83" s="6">
        <v>30000</v>
      </c>
      <c r="D83" s="3"/>
      <c r="E83" s="3"/>
    </row>
    <row r="84" spans="1:5" ht="15">
      <c r="A84" s="2">
        <v>43308</v>
      </c>
      <c r="B84" s="3" t="s">
        <v>62</v>
      </c>
      <c r="C84" s="6">
        <v>20000</v>
      </c>
      <c r="D84" s="3"/>
      <c r="E84" s="3"/>
    </row>
    <row r="85" spans="1:5" ht="15">
      <c r="A85" s="2">
        <v>43308</v>
      </c>
      <c r="B85" s="3" t="s">
        <v>63</v>
      </c>
      <c r="C85" s="6">
        <v>10000</v>
      </c>
      <c r="D85" s="3"/>
      <c r="E85" s="3"/>
    </row>
    <row r="86" spans="1:5" ht="15">
      <c r="A86" s="2">
        <v>43308</v>
      </c>
      <c r="B86" s="3" t="s">
        <v>64</v>
      </c>
      <c r="C86" s="6">
        <v>15000</v>
      </c>
      <c r="D86" s="3"/>
      <c r="E86" s="3"/>
    </row>
    <row r="87" spans="1:5" ht="15">
      <c r="A87" s="2">
        <v>43308</v>
      </c>
      <c r="B87" s="3" t="s">
        <v>65</v>
      </c>
      <c r="C87" s="6">
        <v>10000</v>
      </c>
      <c r="D87" s="3"/>
      <c r="E87" s="3"/>
    </row>
    <row r="88" spans="1:5" ht="15">
      <c r="A88" s="2">
        <v>43308</v>
      </c>
      <c r="B88" s="3" t="s">
        <v>66</v>
      </c>
      <c r="C88" s="6">
        <v>50000</v>
      </c>
      <c r="D88" s="3"/>
      <c r="E88" s="3"/>
    </row>
    <row r="89" spans="1:5" ht="15">
      <c r="A89" s="2">
        <v>43308</v>
      </c>
      <c r="B89" s="3" t="s">
        <v>29</v>
      </c>
      <c r="C89" s="6">
        <v>100000</v>
      </c>
      <c r="D89" s="3"/>
      <c r="E89" s="3"/>
    </row>
    <row r="90" spans="1:5" ht="15">
      <c r="A90" s="2">
        <v>43308</v>
      </c>
      <c r="B90" s="3" t="s">
        <v>67</v>
      </c>
      <c r="C90" s="6">
        <v>10000</v>
      </c>
      <c r="D90" s="3"/>
      <c r="E90" s="3"/>
    </row>
    <row r="91" spans="1:5" ht="15">
      <c r="A91" s="2">
        <v>43308</v>
      </c>
      <c r="B91" s="3" t="s">
        <v>30</v>
      </c>
      <c r="C91" s="6">
        <v>5000</v>
      </c>
      <c r="D91" s="3"/>
      <c r="E91" s="3"/>
    </row>
    <row r="92" spans="1:5" ht="15">
      <c r="A92" s="2">
        <v>43308</v>
      </c>
      <c r="B92" s="3" t="s">
        <v>68</v>
      </c>
      <c r="C92" s="6">
        <v>3000</v>
      </c>
      <c r="D92" s="3"/>
      <c r="E92" s="3"/>
    </row>
    <row r="93" spans="1:5" ht="15">
      <c r="A93" s="2">
        <v>43308</v>
      </c>
      <c r="B93" s="3" t="s">
        <v>69</v>
      </c>
      <c r="C93" s="6">
        <v>5000</v>
      </c>
      <c r="D93" s="3"/>
      <c r="E93" s="3"/>
    </row>
    <row r="94" spans="1:5" ht="15">
      <c r="A94" s="2">
        <v>43308</v>
      </c>
      <c r="B94" s="3" t="s">
        <v>70</v>
      </c>
      <c r="C94" s="6">
        <v>5000</v>
      </c>
      <c r="D94" s="3"/>
      <c r="E94" s="3"/>
    </row>
    <row r="95" spans="1:5" ht="15">
      <c r="A95" s="2">
        <v>43307</v>
      </c>
      <c r="B95" s="3" t="s">
        <v>31</v>
      </c>
      <c r="C95" s="6">
        <v>5000</v>
      </c>
      <c r="D95" s="3"/>
      <c r="E95" s="3"/>
    </row>
    <row r="96" spans="1:5" ht="15">
      <c r="A96" s="2">
        <v>43307</v>
      </c>
      <c r="B96" s="3" t="s">
        <v>56</v>
      </c>
      <c r="C96" s="6">
        <v>1000</v>
      </c>
      <c r="D96" s="3"/>
      <c r="E96" s="3"/>
    </row>
    <row r="97" spans="1:5" ht="15">
      <c r="A97" s="2">
        <v>43307</v>
      </c>
      <c r="B97" s="3" t="s">
        <v>71</v>
      </c>
      <c r="C97" s="6">
        <v>10000</v>
      </c>
      <c r="D97" s="3"/>
      <c r="E97" s="3"/>
    </row>
    <row r="98" spans="1:5" ht="15">
      <c r="A98" s="2">
        <v>43307</v>
      </c>
      <c r="B98" s="3" t="s">
        <v>32</v>
      </c>
      <c r="C98" s="6">
        <v>5000</v>
      </c>
      <c r="D98" s="3"/>
      <c r="E98" s="3"/>
    </row>
    <row r="99" spans="1:5" ht="15">
      <c r="A99" s="2">
        <v>43307</v>
      </c>
      <c r="B99" s="3" t="s">
        <v>33</v>
      </c>
      <c r="C99" s="6">
        <v>10000</v>
      </c>
      <c r="D99" s="3"/>
      <c r="E99" s="3"/>
    </row>
    <row r="100" spans="1:5" ht="15">
      <c r="A100" s="2">
        <v>43307</v>
      </c>
      <c r="B100" s="3" t="s">
        <v>72</v>
      </c>
      <c r="C100" s="6">
        <v>2000</v>
      </c>
      <c r="D100" s="3"/>
      <c r="E100" s="3"/>
    </row>
    <row r="101" spans="1:5" ht="15">
      <c r="A101" s="2">
        <v>43307</v>
      </c>
      <c r="B101" s="3" t="s">
        <v>73</v>
      </c>
      <c r="C101" s="6">
        <v>1000</v>
      </c>
      <c r="D101" s="3"/>
      <c r="E101" s="3"/>
    </row>
    <row r="102" spans="1:5" ht="15">
      <c r="A102" s="2">
        <v>43307</v>
      </c>
      <c r="B102" s="3" t="s">
        <v>74</v>
      </c>
      <c r="C102" s="6">
        <v>5000</v>
      </c>
      <c r="D102" s="3"/>
      <c r="E102" s="3"/>
    </row>
    <row r="103" spans="1:5" ht="15">
      <c r="A103" s="2">
        <v>43307</v>
      </c>
      <c r="B103" s="3" t="s">
        <v>75</v>
      </c>
      <c r="C103" s="6">
        <v>5000</v>
      </c>
      <c r="D103" s="3"/>
      <c r="E103" s="3"/>
    </row>
    <row r="104" spans="1:5" ht="15">
      <c r="A104" s="2">
        <v>43307</v>
      </c>
      <c r="B104" s="3" t="s">
        <v>56</v>
      </c>
      <c r="C104" s="6">
        <v>12000</v>
      </c>
      <c r="D104" s="3"/>
      <c r="E104" s="3"/>
    </row>
    <row r="105" spans="1:5" ht="15">
      <c r="A105" s="2">
        <v>43307</v>
      </c>
      <c r="B105" s="3" t="s">
        <v>76</v>
      </c>
      <c r="C105" s="6">
        <v>2000</v>
      </c>
      <c r="D105" s="3"/>
      <c r="E105" s="3"/>
    </row>
    <row r="106" spans="1:5" ht="15">
      <c r="A106" s="2">
        <v>43307</v>
      </c>
      <c r="B106" s="3" t="s">
        <v>34</v>
      </c>
      <c r="C106" s="6">
        <v>10000</v>
      </c>
      <c r="D106" s="3"/>
      <c r="E106" s="3"/>
    </row>
    <row r="107" spans="1:5" ht="15">
      <c r="A107" s="2">
        <v>43307</v>
      </c>
      <c r="B107" s="3" t="s">
        <v>35</v>
      </c>
      <c r="C107" s="6">
        <v>5000</v>
      </c>
      <c r="D107" s="3"/>
      <c r="E107" s="3"/>
    </row>
    <row r="108" spans="1:5" ht="15">
      <c r="A108" s="2">
        <v>43307</v>
      </c>
      <c r="B108" s="3" t="s">
        <v>36</v>
      </c>
      <c r="C108" s="6">
        <v>2000</v>
      </c>
      <c r="D108" s="3"/>
      <c r="E108" s="3" t="s">
        <v>50</v>
      </c>
    </row>
    <row r="109" spans="1:5" ht="15">
      <c r="A109" s="2">
        <v>43307</v>
      </c>
      <c r="B109" s="3" t="s">
        <v>77</v>
      </c>
      <c r="C109" s="6">
        <v>10000</v>
      </c>
      <c r="D109" s="3"/>
      <c r="E109" s="3"/>
    </row>
    <row r="110" spans="1:5" ht="15">
      <c r="A110" s="2">
        <v>43307</v>
      </c>
      <c r="B110" s="3" t="s">
        <v>78</v>
      </c>
      <c r="C110" s="6">
        <v>1600</v>
      </c>
      <c r="D110" s="3"/>
      <c r="E110" s="3"/>
    </row>
    <row r="111" spans="1:5" ht="15">
      <c r="A111" s="2">
        <v>43307</v>
      </c>
      <c r="B111" s="3" t="s">
        <v>37</v>
      </c>
      <c r="C111" s="6">
        <v>10000</v>
      </c>
      <c r="D111" s="3"/>
      <c r="E111" s="3"/>
    </row>
    <row r="112" spans="1:5" ht="15">
      <c r="A112" s="2">
        <v>43307</v>
      </c>
      <c r="B112" s="3" t="s">
        <v>38</v>
      </c>
      <c r="C112" s="6">
        <v>50000</v>
      </c>
      <c r="D112" s="3"/>
      <c r="E112" s="3"/>
    </row>
    <row r="113" spans="1:5" ht="15">
      <c r="A113" s="2">
        <v>43307</v>
      </c>
      <c r="B113" s="3" t="s">
        <v>56</v>
      </c>
      <c r="C113" s="6">
        <v>5000</v>
      </c>
      <c r="D113" s="3"/>
      <c r="E113" s="3"/>
    </row>
    <row r="114" spans="1:5" ht="15">
      <c r="A114" s="2">
        <v>43307</v>
      </c>
      <c r="B114" s="3" t="s">
        <v>79</v>
      </c>
      <c r="C114" s="6">
        <v>5000</v>
      </c>
      <c r="D114" s="3"/>
      <c r="E114" s="3"/>
    </row>
    <row r="115" spans="1:5" ht="15">
      <c r="A115" s="2">
        <v>43307</v>
      </c>
      <c r="B115" s="3" t="s">
        <v>56</v>
      </c>
      <c r="C115" s="6">
        <v>10000</v>
      </c>
      <c r="D115" s="3"/>
      <c r="E115" s="3"/>
    </row>
    <row r="116" spans="1:5" ht="15">
      <c r="A116" s="2">
        <v>43307</v>
      </c>
      <c r="B116" s="3" t="s">
        <v>39</v>
      </c>
      <c r="C116" s="6">
        <v>5000</v>
      </c>
      <c r="D116" s="3"/>
      <c r="E116" s="3"/>
    </row>
    <row r="117" spans="1:5" ht="15">
      <c r="A117" s="2">
        <v>43306</v>
      </c>
      <c r="B117" s="3" t="s">
        <v>40</v>
      </c>
      <c r="C117" s="6">
        <v>1000</v>
      </c>
      <c r="D117" s="3"/>
      <c r="E117" s="3"/>
    </row>
    <row r="118" spans="3:6" s="9" customFormat="1" ht="18.75">
      <c r="C118" s="9">
        <f>SUM(C2:C117)</f>
        <v>2394514</v>
      </c>
      <c r="D118" s="9">
        <f>SUM(D17:D117)</f>
        <v>6697</v>
      </c>
      <c r="F118" s="9">
        <f>SUM(F16:F117)</f>
        <v>-2291164</v>
      </c>
    </row>
  </sheetData>
  <sheetProtection/>
  <conditionalFormatting sqref="C118:C65536 F39 D37:D38 C34:C36 D33 C31:C32 D30 C17:C18 C20:C22 D19 C24:C29 D23">
    <cfRule type="cellIs" priority="21" dxfId="22" operator="greaterThan">
      <formula>0</formula>
    </cfRule>
  </conditionalFormatting>
  <conditionalFormatting sqref="C118:C65536 F39 D37:D38 C34:C36 D33 C31:C32 D30 C17:C18 C20:C22 D19 C24:C29 D23">
    <cfRule type="cellIs" priority="22" dxfId="23" operator="lessThan">
      <formula>0</formula>
    </cfRule>
  </conditionalFormatting>
  <conditionalFormatting sqref="C77">
    <cfRule type="cellIs" priority="11" dxfId="22" operator="greaterThan">
      <formula>0</formula>
    </cfRule>
  </conditionalFormatting>
  <conditionalFormatting sqref="C40:C42 C44:C52 D43">
    <cfRule type="cellIs" priority="19" dxfId="22" operator="greaterThan">
      <formula>0</formula>
    </cfRule>
  </conditionalFormatting>
  <conditionalFormatting sqref="C40:C42 C44:C52 D43">
    <cfRule type="cellIs" priority="20" dxfId="23" operator="lessThan">
      <formula>0</formula>
    </cfRule>
  </conditionalFormatting>
  <conditionalFormatting sqref="D53:D56">
    <cfRule type="cellIs" priority="17" dxfId="22" operator="greaterThan">
      <formula>0</formula>
    </cfRule>
  </conditionalFormatting>
  <conditionalFormatting sqref="D53:D56">
    <cfRule type="cellIs" priority="18" dxfId="23" operator="lessThan">
      <formula>0</formula>
    </cfRule>
  </conditionalFormatting>
  <conditionalFormatting sqref="C57:C76">
    <cfRule type="cellIs" priority="15" dxfId="22" operator="greaterThan">
      <formula>0</formula>
    </cfRule>
  </conditionalFormatting>
  <conditionalFormatting sqref="C57:C76">
    <cfRule type="cellIs" priority="16" dxfId="23" operator="lessThan">
      <formula>0</formula>
    </cfRule>
  </conditionalFormatting>
  <conditionalFormatting sqref="C78:C117">
    <cfRule type="cellIs" priority="13" dxfId="22" operator="greaterThan">
      <formula>0</formula>
    </cfRule>
  </conditionalFormatting>
  <conditionalFormatting sqref="C78:C117">
    <cfRule type="cellIs" priority="14" dxfId="23" operator="lessThan">
      <formula>0</formula>
    </cfRule>
  </conditionalFormatting>
  <conditionalFormatting sqref="C77">
    <cfRule type="cellIs" priority="12" dxfId="23" operator="lessThan">
      <formula>0</formula>
    </cfRule>
  </conditionalFormatting>
  <conditionalFormatting sqref="F16">
    <cfRule type="cellIs" priority="5" dxfId="22" operator="greaterThan">
      <formula>0</formula>
    </cfRule>
  </conditionalFormatting>
  <conditionalFormatting sqref="F16">
    <cfRule type="cellIs" priority="6" dxfId="23" operator="lessThan">
      <formula>0</formula>
    </cfRule>
  </conditionalFormatting>
  <conditionalFormatting sqref="C15">
    <cfRule type="cellIs" priority="3" dxfId="22" operator="greaterThan">
      <formula>0</formula>
    </cfRule>
  </conditionalFormatting>
  <conditionalFormatting sqref="C15">
    <cfRule type="cellIs" priority="4" dxfId="23" operator="lessThan">
      <formula>0</formula>
    </cfRule>
  </conditionalFormatting>
  <conditionalFormatting sqref="C2:C14">
    <cfRule type="cellIs" priority="1" dxfId="22" operator="greaterThan">
      <formula>0</formula>
    </cfRule>
  </conditionalFormatting>
  <conditionalFormatting sqref="C2:C14">
    <cfRule type="cellIs" priority="2" dxfId="2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u94211</dc:creator>
  <cp:keywords/>
  <dc:description/>
  <cp:lastModifiedBy>Egyesület</cp:lastModifiedBy>
  <dcterms:created xsi:type="dcterms:W3CDTF">2012-04-12T08:43:21Z</dcterms:created>
  <dcterms:modified xsi:type="dcterms:W3CDTF">2018-08-22T06:43:28Z</dcterms:modified>
  <cp:category/>
  <cp:version/>
  <cp:contentType/>
  <cp:contentStatus/>
</cp:coreProperties>
</file>